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330" firstSheet="5" activeTab="8"/>
  </bookViews>
  <sheets>
    <sheet name="Agrarna ekonomika" sheetId="2" r:id="rId1"/>
    <sheet name="Agroekologija" sheetId="1" r:id="rId2"/>
    <sheet name="Animalne znanosti " sheetId="4" r:id="rId3"/>
    <sheet name="Biljne znanosti" sheetId="3" r:id="rId4"/>
    <sheet name="Ekološka poljoprivreda" sheetId="5" r:id="rId5"/>
    <sheet name="Hortikultura" sheetId="6" r:id="rId6"/>
    <sheet name="Krajobrazna arhitektura" sheetId="8" r:id="rId7"/>
    <sheet name="Poljoprivredna tehnika" sheetId="7" r:id="rId8"/>
    <sheet name="Fitomedicina" sheetId="10" r:id="rId9"/>
    <sheet name="Sheet1" sheetId="9" r:id="rId10"/>
  </sheets>
  <definedNames>
    <definedName name="_xlnm._FilterDatabase" localSheetId="0" hidden="1">'Agrarna ekonomika'!$B$4:$R$90</definedName>
    <definedName name="_xlnm.Print_Titles" localSheetId="0">'Agrarna ekonomika'!$2:$2</definedName>
    <definedName name="_xlnm.Print_Titles" localSheetId="1">Agroekologija!$2:$2</definedName>
    <definedName name="_xlnm.Print_Titles" localSheetId="2">'Animalne znanosti '!$2:$2</definedName>
    <definedName name="_xlnm.Print_Titles" localSheetId="3">'Biljne znanosti'!$2:$2</definedName>
    <definedName name="_xlnm.Print_Titles" localSheetId="4">'Ekološka poljoprivreda'!$2:$2</definedName>
    <definedName name="_xlnm.Print_Titles" localSheetId="8">Fitomedicina!$2:$2</definedName>
    <definedName name="_xlnm.Print_Titles" localSheetId="5">Hortikultura!$2:$2</definedName>
    <definedName name="_xlnm.Print_Titles" localSheetId="6">'Krajobrazna arhitektura'!$2:$2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3" i="10" l="1"/>
  <c r="R22" i="8" l="1"/>
  <c r="Q22" i="6" l="1"/>
  <c r="Q53" i="5" l="1"/>
  <c r="Q30" i="5"/>
  <c r="Q22" i="5"/>
  <c r="Q14" i="5"/>
  <c r="Q5" i="5"/>
  <c r="Q55" i="4" l="1"/>
  <c r="Q56" i="3" l="1"/>
  <c r="Q30" i="3"/>
  <c r="Q22" i="3"/>
  <c r="Q14" i="3"/>
  <c r="Q5" i="3"/>
  <c r="R63" i="2" l="1"/>
  <c r="R31" i="2"/>
  <c r="S31" i="2" s="1"/>
  <c r="R22" i="2"/>
  <c r="S22" i="2" s="1"/>
  <c r="R13" i="2"/>
  <c r="S13" i="2" s="1"/>
  <c r="R5" i="2"/>
  <c r="S5" i="2" s="1"/>
  <c r="Q53" i="1" l="1"/>
  <c r="Q30" i="1"/>
  <c r="Q22" i="1"/>
  <c r="Q14" i="1"/>
  <c r="Q5" i="1"/>
</calcChain>
</file>

<file path=xl/sharedStrings.xml><?xml version="1.0" encoding="utf-8"?>
<sst xmlns="http://schemas.openxmlformats.org/spreadsheetml/2006/main" count="2846" uniqueCount="515">
  <si>
    <t>Studij</t>
  </si>
  <si>
    <t>Agroekologija</t>
  </si>
  <si>
    <t>Sem.</t>
  </si>
  <si>
    <t>Status</t>
  </si>
  <si>
    <t>Šifra</t>
  </si>
  <si>
    <t>Koordinator</t>
  </si>
  <si>
    <t>Predmet</t>
  </si>
  <si>
    <t>P</t>
  </si>
  <si>
    <t>PK</t>
  </si>
  <si>
    <t>A</t>
  </si>
  <si>
    <t>T</t>
  </si>
  <si>
    <t>L</t>
  </si>
  <si>
    <t>PR</t>
  </si>
  <si>
    <t>K</t>
  </si>
  <si>
    <t>J</t>
  </si>
  <si>
    <t>V</t>
  </si>
  <si>
    <t>S</t>
  </si>
  <si>
    <t>ECTS</t>
  </si>
  <si>
    <t>Upisati</t>
  </si>
  <si>
    <t>Ukupno po semestru</t>
  </si>
  <si>
    <t>1</t>
  </si>
  <si>
    <t>OBV</t>
  </si>
  <si>
    <t>Ivana Šestak</t>
  </si>
  <si>
    <t>Agroklimatologija</t>
  </si>
  <si>
    <t>Mirna Mrkonjić Fuka</t>
  </si>
  <si>
    <t>Biološke osnove plodnosti tla</t>
  </si>
  <si>
    <t>Mihaela Britvec</t>
  </si>
  <si>
    <t>Botanika</t>
  </si>
  <si>
    <t>Informatika</t>
  </si>
  <si>
    <t>Marko Vinceković</t>
  </si>
  <si>
    <t>Kemija s osnovama biokemije</t>
  </si>
  <si>
    <t>Marina Ninčević</t>
  </si>
  <si>
    <t>Matematika</t>
  </si>
  <si>
    <t>Romana Caput-Jogunica// Sanja Ćurković</t>
  </si>
  <si>
    <t>Tjelesna i zdravstvena kultura 1</t>
  </si>
  <si>
    <t>2</t>
  </si>
  <si>
    <t>Milan Poljak</t>
  </si>
  <si>
    <t>Fiziologija bilja</t>
  </si>
  <si>
    <t>Tomislav Karažija</t>
  </si>
  <si>
    <t>Ishrana bilja</t>
  </si>
  <si>
    <t>Aleksandra Bensa</t>
  </si>
  <si>
    <t>Pedologija</t>
  </si>
  <si>
    <t>Gabrijel Ondrašek</t>
  </si>
  <si>
    <t>Poljoprivredne melioracije</t>
  </si>
  <si>
    <t>Ivica Kisić</t>
  </si>
  <si>
    <t>Temelji uzgoja bilja</t>
  </si>
  <si>
    <t>Tjelesna i zdravstvena kultura 2</t>
  </si>
  <si>
    <t>3</t>
  </si>
  <si>
    <t>Tea Tomljanović</t>
  </si>
  <si>
    <t>Agrarna zoologija</t>
  </si>
  <si>
    <t>Genetika</t>
  </si>
  <si>
    <t>Ivan Pejić</t>
  </si>
  <si>
    <t>Oplemenjivanje bilja</t>
  </si>
  <si>
    <t>Ivo Grgić</t>
  </si>
  <si>
    <t>Osnove agroekonomike</t>
  </si>
  <si>
    <t>Igor Kovačev</t>
  </si>
  <si>
    <t>Osnove poljoprivredne tehnike</t>
  </si>
  <si>
    <t>Tjelesna i zdravstvena kultura 3</t>
  </si>
  <si>
    <t>4</t>
  </si>
  <si>
    <t>Lepomir Čoga</t>
  </si>
  <si>
    <t>Metode i dijagnostika u ishrani bilja</t>
  </si>
  <si>
    <t>Sanja Sikora</t>
  </si>
  <si>
    <t>Mikrobiologija i biokemija tla</t>
  </si>
  <si>
    <t>Renata Bažok</t>
  </si>
  <si>
    <t>Osnove fitomedicine</t>
  </si>
  <si>
    <t>Boro Mioč</t>
  </si>
  <si>
    <t>Osnove stočarstva</t>
  </si>
  <si>
    <t>Milan Mesić</t>
  </si>
  <si>
    <t>Poljoprivreda i okoliš</t>
  </si>
  <si>
    <t>Tjelesna i zdravstvena kultura 4</t>
  </si>
  <si>
    <t>Grupa 1 (14409)</t>
  </si>
  <si>
    <t>IZB</t>
  </si>
  <si>
    <t>Neven Voća</t>
  </si>
  <si>
    <t>Ino Čurik</t>
  </si>
  <si>
    <t>Osnove oplemenjivanja domaćih životinja</t>
  </si>
  <si>
    <t xml:space="preserve">Tajana Krička </t>
  </si>
  <si>
    <t>Posliježetvena tehnologija</t>
  </si>
  <si>
    <t>Martina Grdiša</t>
  </si>
  <si>
    <t>Repelentno i insekticidno bilje</t>
  </si>
  <si>
    <t>Klaudija Carović-Stanko</t>
  </si>
  <si>
    <t>Sjemenarstvo i rasadničarstvo</t>
  </si>
  <si>
    <t xml:space="preserve">Vesna Židovec </t>
  </si>
  <si>
    <t>Ukrasno bilje</t>
  </si>
  <si>
    <t>Uvod u ekološku poljoprivredu</t>
  </si>
  <si>
    <t xml:space="preserve">Jasminka Karoglan Kontić </t>
  </si>
  <si>
    <t>Osnove vinogradarstva</t>
  </si>
  <si>
    <t>Engleski jezik I</t>
  </si>
  <si>
    <t>Lucija Blašković</t>
  </si>
  <si>
    <t>Elektroničko poslovanje</t>
  </si>
  <si>
    <t>Martina Skendrović Babojelić</t>
  </si>
  <si>
    <t xml:space="preserve">Voćarstvo </t>
  </si>
  <si>
    <t>Potpuno izborni (14814)</t>
  </si>
  <si>
    <t>max. 6</t>
  </si>
  <si>
    <t>Stručna praksa</t>
  </si>
  <si>
    <t>Stručni projekt</t>
  </si>
  <si>
    <t>Završni rad</t>
  </si>
  <si>
    <r>
      <t xml:space="preserve"> </t>
    </r>
    <r>
      <rPr>
        <sz val="9"/>
        <color theme="1"/>
        <rFont val="Calibri"/>
        <family val="2"/>
        <charset val="238"/>
        <scheme val="minor"/>
      </rPr>
      <t>Grupa 2 (14410)</t>
    </r>
  </si>
  <si>
    <t>Romana Caput-Jogunica</t>
  </si>
  <si>
    <t>Plivanje</t>
  </si>
  <si>
    <t>Jelena Ramljak</t>
  </si>
  <si>
    <t>Jahanje</t>
  </si>
  <si>
    <t xml:space="preserve">Zoran Luković </t>
  </si>
  <si>
    <t>Etika korištenja životinja</t>
  </si>
  <si>
    <t xml:space="preserve">Josip Juračak </t>
  </si>
  <si>
    <t>Ekonomika i organizacija proizvodnje u poljoprivredi</t>
  </si>
  <si>
    <t xml:space="preserve">Dubravko Maćešić </t>
  </si>
  <si>
    <t>Krmno bilje na oranicama</t>
  </si>
  <si>
    <t>Milna Tudor Kalit</t>
  </si>
  <si>
    <t>Sigurnost hrane</t>
  </si>
  <si>
    <t>Marina Piria</t>
  </si>
  <si>
    <t>Biodiverzitet Jadrana i kopnenih voda</t>
  </si>
  <si>
    <t>Hranidba životinja</t>
  </si>
  <si>
    <t xml:space="preserve">Zlatko Svečnjak </t>
  </si>
  <si>
    <t>Ratarske kulture</t>
  </si>
  <si>
    <t xml:space="preserve">Josip Leto </t>
  </si>
  <si>
    <t>Gospodarenje travnjacima</t>
  </si>
  <si>
    <t>Božidar Benko</t>
  </si>
  <si>
    <t>Osnove povrćarstva</t>
  </si>
  <si>
    <t xml:space="preserve">Milan Pospišil </t>
  </si>
  <si>
    <t>Industrijsko bilje</t>
  </si>
  <si>
    <t>Krešimir Salajpal</t>
  </si>
  <si>
    <t>Fiziologija i anatomija životinja</t>
  </si>
  <si>
    <t xml:space="preserve">Alen Džidić </t>
  </si>
  <si>
    <t>Povijest poljoprivrede</t>
  </si>
  <si>
    <t xml:space="preserve">Damir Kovačić </t>
  </si>
  <si>
    <t>Izravna prodaja i prerada na seljačkom gospodarstvu</t>
  </si>
  <si>
    <t xml:space="preserve">Boro Mioč </t>
  </si>
  <si>
    <t>Izvorne pasmine i njihova zaštita</t>
  </si>
  <si>
    <t>Ivana Vitasović Kosić</t>
  </si>
  <si>
    <t>Ekologija staništa i biljnih zajednica</t>
  </si>
  <si>
    <t>Tomislav Jemrić</t>
  </si>
  <si>
    <t>Održive tehnologije uzgoja voća</t>
  </si>
  <si>
    <t>Potpuno izborni (14815)</t>
  </si>
  <si>
    <t>Agrarna ekonomika</t>
  </si>
  <si>
    <t>Agrikulturna kemija</t>
  </si>
  <si>
    <t>Osnove agrarne zoologije</t>
  </si>
  <si>
    <t>Igor Bogunović</t>
  </si>
  <si>
    <t>Osnove agrikulture</t>
  </si>
  <si>
    <t>Branka Šakić Bobić</t>
  </si>
  <si>
    <t>Uvod u mikroekonomiju</t>
  </si>
  <si>
    <t>Uvod u poslovnu matematiku</t>
  </si>
  <si>
    <t>Sandro Bogdanović</t>
  </si>
  <si>
    <t>Osnove botanike</t>
  </si>
  <si>
    <t>Ante Kasap</t>
  </si>
  <si>
    <t>Osnove voćarstva i vinogradarstva</t>
  </si>
  <si>
    <t>Jasminka Butorac</t>
  </si>
  <si>
    <t>Ratarstvo</t>
  </si>
  <si>
    <t>Uvod u makroekonomiku</t>
  </si>
  <si>
    <t>Lari Hadelan</t>
  </si>
  <si>
    <t>Ekonomika prehrambene industrije</t>
  </si>
  <si>
    <t>Zoran Grgić</t>
  </si>
  <si>
    <t>Osnove troškova i kalkulacija u poljoprivredi</t>
  </si>
  <si>
    <t>Biserka Kolarec</t>
  </si>
  <si>
    <t>Poslovna statistika 1</t>
  </si>
  <si>
    <t>Vesna Očić</t>
  </si>
  <si>
    <t>Računovodstvo u poljoprivredi</t>
  </si>
  <si>
    <t>Marija Cerjak</t>
  </si>
  <si>
    <t>Tržište u agrobiznisu</t>
  </si>
  <si>
    <t xml:space="preserve">Ramona Franić </t>
  </si>
  <si>
    <t>Zakonodavstvo u agrobiznisu</t>
  </si>
  <si>
    <t>Ornella Mikuš</t>
  </si>
  <si>
    <t>Agrarna i ruralna politika 1</t>
  </si>
  <si>
    <t>Josip Juračak</t>
  </si>
  <si>
    <t>Damir Kovačić</t>
  </si>
  <si>
    <t>Marketing u poljoprivredi</t>
  </si>
  <si>
    <t>Mario Njavro</t>
  </si>
  <si>
    <t>Menadžment i poduzetništvo u poljoprivredi</t>
  </si>
  <si>
    <t>Zadrugarstvo i poslovno povezivanje u agrobiznisu</t>
  </si>
  <si>
    <t>Grupa 1 (14406)</t>
  </si>
  <si>
    <t>Agroturizam</t>
  </si>
  <si>
    <t>min. 12</t>
  </si>
  <si>
    <t>Đurđica Žutinić</t>
  </si>
  <si>
    <t>Metodologija znanstveno-istraživačkog rada u agroekonomici</t>
  </si>
  <si>
    <t>Darija Bilandžija</t>
  </si>
  <si>
    <t>Grupa 2 (14405)</t>
  </si>
  <si>
    <t>max 18</t>
  </si>
  <si>
    <t>Ivan Širić</t>
  </si>
  <si>
    <t>Gljivarstvo</t>
  </si>
  <si>
    <t>Nataša Mikulec</t>
  </si>
  <si>
    <t>Laboratorijska tehnologija</t>
  </si>
  <si>
    <t>Nikica Šprem</t>
  </si>
  <si>
    <t>Lovstvo</t>
  </si>
  <si>
    <t>Đani Benčić</t>
  </si>
  <si>
    <t>Mediteransko voćarstvo</t>
  </si>
  <si>
    <t>Ivan Šimunić</t>
  </si>
  <si>
    <t>Melioracije u poljoprivredi</t>
  </si>
  <si>
    <t>Neven Antunac</t>
  </si>
  <si>
    <t>Mlijeko i mliječni proizvodi</t>
  </si>
  <si>
    <t>Željko Jukić</t>
  </si>
  <si>
    <t>Mlinske sirovine</t>
  </si>
  <si>
    <t xml:space="preserve">Dubravko Filipović </t>
  </si>
  <si>
    <t>Održavanje poljoprivrednih strojeva i opreme</t>
  </si>
  <si>
    <t>Marin Mihaljević Žulj</t>
  </si>
  <si>
    <t>Osnove tehnologije rakija od grožđa i vinjaka</t>
  </si>
  <si>
    <t>Tajana Krička</t>
  </si>
  <si>
    <t>Uvod u opću mikrobiologiju</t>
  </si>
  <si>
    <t xml:space="preserve">Edi Maletić </t>
  </si>
  <si>
    <t>Uvod u tehnologiju proizvodnje grožđa i vina</t>
  </si>
  <si>
    <t>Potpuno izborni (14812)</t>
  </si>
  <si>
    <t>max.6</t>
  </si>
  <si>
    <r>
      <t xml:space="preserve"> </t>
    </r>
    <r>
      <rPr>
        <sz val="9"/>
        <rFont val="Calibri"/>
        <family val="2"/>
        <charset val="238"/>
        <scheme val="minor"/>
      </rPr>
      <t>Grupa 3 (14407)</t>
    </r>
  </si>
  <si>
    <t>E-marketing u agrobiznisu</t>
  </si>
  <si>
    <t>min. 6</t>
  </si>
  <si>
    <t>Linearno programiranje u ekonomskim analizama</t>
  </si>
  <si>
    <t xml:space="preserve"> Grupa 4 (14408)</t>
  </si>
  <si>
    <t xml:space="preserve">Gordana Varošanec Škarić </t>
  </si>
  <si>
    <t>Govorničke vještine</t>
  </si>
  <si>
    <t xml:space="preserve">Ivanka Žutić </t>
  </si>
  <si>
    <t>Osnove uzgoja aromatičnog i ljekovitog bilja</t>
  </si>
  <si>
    <t>Dragan Bubalo</t>
  </si>
  <si>
    <t>Ekološko pčelarenje i pčele u ekosustavu</t>
  </si>
  <si>
    <t xml:space="preserve">Klara Barić </t>
  </si>
  <si>
    <t>Primijenjena herbologija</t>
  </si>
  <si>
    <t>Miroslav Poje</t>
  </si>
  <si>
    <t>Primjena ukrasnog bilja</t>
  </si>
  <si>
    <t>Daniel Matulić</t>
  </si>
  <si>
    <t>Ribarstvo</t>
  </si>
  <si>
    <t>Miljenko Konjačić</t>
  </si>
  <si>
    <t>Upravljanje farmom</t>
  </si>
  <si>
    <t xml:space="preserve">Ante Ivanković </t>
  </si>
  <si>
    <t>Uzgoj i korištenje goveda</t>
  </si>
  <si>
    <t>Uzgoj i korištenje svinja</t>
  </si>
  <si>
    <t>Bernard Kozina</t>
  </si>
  <si>
    <t>Vinogradarstvo 2</t>
  </si>
  <si>
    <t>Boris Duralija</t>
  </si>
  <si>
    <t>Voćarstvo 2</t>
  </si>
  <si>
    <t>Potpuno izborni (14813)</t>
  </si>
  <si>
    <t>Biljne znanosti</t>
  </si>
  <si>
    <t>Josip Leto</t>
  </si>
  <si>
    <t>Milan Pospišil</t>
  </si>
  <si>
    <t>Zlatko Svečnjak</t>
  </si>
  <si>
    <t xml:space="preserve">Renata Bažok </t>
  </si>
  <si>
    <t>Zaštita ratarskih kultura od štetočinja</t>
  </si>
  <si>
    <r>
      <t xml:space="preserve"> </t>
    </r>
    <r>
      <rPr>
        <sz val="9"/>
        <rFont val="Calibri"/>
        <family val="2"/>
        <charset val="238"/>
      </rPr>
      <t>Grupa 1 (14415)</t>
    </r>
  </si>
  <si>
    <t xml:space="preserve">Nina Toth </t>
  </si>
  <si>
    <t>Opće povrćarstvo</t>
  </si>
  <si>
    <t xml:space="preserve">Zoran Grgić </t>
  </si>
  <si>
    <t xml:space="preserve">Ivica Kisić </t>
  </si>
  <si>
    <t>Zlatko Janječić</t>
  </si>
  <si>
    <t>Uzgoj i korištenje peradi</t>
  </si>
  <si>
    <t>Potpuno izborni (14820)</t>
  </si>
  <si>
    <r>
      <t xml:space="preserve"> </t>
    </r>
    <r>
      <rPr>
        <sz val="9"/>
        <rFont val="Calibri"/>
        <family val="2"/>
        <charset val="238"/>
      </rPr>
      <t>Grupa 2 (14416)</t>
    </r>
  </si>
  <si>
    <t xml:space="preserve">Jelena Ramljak   </t>
  </si>
  <si>
    <t>Ljekovito, aromatično i medonosno bilje</t>
  </si>
  <si>
    <t>Proizvodnja povrća</t>
  </si>
  <si>
    <t>Potpuno izborni (14821)</t>
  </si>
  <si>
    <t>Animalne znanosti</t>
  </si>
  <si>
    <t xml:space="preserve">Danijel Karolyi </t>
  </si>
  <si>
    <t>Uvod u animalne znanosti</t>
  </si>
  <si>
    <t xml:space="preserve">Matematika </t>
  </si>
  <si>
    <t>0.5</t>
  </si>
  <si>
    <t>Biometrika</t>
  </si>
  <si>
    <t>Vlatka Čubrić Čurik</t>
  </si>
  <si>
    <t>Antun Kostelić</t>
  </si>
  <si>
    <t>Opća reprodukcija</t>
  </si>
  <si>
    <t xml:space="preserve">Zlatko Janječić </t>
  </si>
  <si>
    <t>Ante Ivanković</t>
  </si>
  <si>
    <t>Uzgoj i korištenje ovaca</t>
  </si>
  <si>
    <t>Marina Vranić</t>
  </si>
  <si>
    <t>Sustavi gospodarenja travnjacima</t>
  </si>
  <si>
    <t>Darko Uher</t>
  </si>
  <si>
    <t>Osnove proizvodnje krmnog bilja</t>
  </si>
  <si>
    <t>Ivica Kos</t>
  </si>
  <si>
    <t>Kakvoća i prerada mesa</t>
  </si>
  <si>
    <t>Zoran Luković</t>
  </si>
  <si>
    <t>Uzgoj i korištenje koza</t>
  </si>
  <si>
    <t>Uzgoj i korištenje konja</t>
  </si>
  <si>
    <t>Pčelarstvo</t>
  </si>
  <si>
    <t>Zaštita zdravlja domaćih životinja</t>
  </si>
  <si>
    <t>Agroekonomika u animalnoj proizvodnji</t>
  </si>
  <si>
    <t xml:space="preserve">Neven Antunac </t>
  </si>
  <si>
    <t>Grupa 1 (14413)</t>
  </si>
  <si>
    <t>Sekundarni animalni proizvodi</t>
  </si>
  <si>
    <t>Objekti i oprema u stočarstvu</t>
  </si>
  <si>
    <t>Potpuno izborni (14818)</t>
  </si>
  <si>
    <t>Grupa 2 (14414)</t>
  </si>
  <si>
    <t xml:space="preserve">Tea Tomljanović                          </t>
  </si>
  <si>
    <t>Uzgoj Avertebrata</t>
  </si>
  <si>
    <t>Sportski i rekreacijski ribolov</t>
  </si>
  <si>
    <t>Alen Džidić</t>
  </si>
  <si>
    <t>Osnove laktacije i strojne mužnje</t>
  </si>
  <si>
    <t xml:space="preserve">Samir Kalit </t>
  </si>
  <si>
    <t>Prerada mlijeka na OPG-u</t>
  </si>
  <si>
    <t xml:space="preserve">Jelena Ramljak </t>
  </si>
  <si>
    <t>Animalna higijena s etologijom i DDD-om</t>
  </si>
  <si>
    <t>Struktura i analiza animalnog genoma</t>
  </si>
  <si>
    <t>Kinologija</t>
  </si>
  <si>
    <t>Bidiverzitet Jadrana i kopnenih voda</t>
  </si>
  <si>
    <t>Mikrobiologija u animalnoj proizvodnji</t>
  </si>
  <si>
    <t>Danijel Karolyi</t>
  </si>
  <si>
    <t>Prerada mesa na OPG-u</t>
  </si>
  <si>
    <t>Uzgoj i korištenje kunića</t>
  </si>
  <si>
    <t>Grupa 3 (15327)</t>
  </si>
  <si>
    <t>Konzerviranje krme</t>
  </si>
  <si>
    <t xml:space="preserve">Miljenko Konjačić </t>
  </si>
  <si>
    <t>Potpuno izborni (14819)</t>
  </si>
  <si>
    <t>Animalna genetika</t>
  </si>
  <si>
    <t>Nataša Hulak</t>
  </si>
  <si>
    <t>Ekološka poljoprivreda</t>
  </si>
  <si>
    <t xml:space="preserve">Mirna Mrkonjić Fuka </t>
  </si>
  <si>
    <t>Sustavi suzbijanja štetnih organizama</t>
  </si>
  <si>
    <t>Ekološko stočarstvo</t>
  </si>
  <si>
    <t>Kristina Batelja Lodeta</t>
  </si>
  <si>
    <t>Organsko-biološki uzgoj voća</t>
  </si>
  <si>
    <r>
      <t xml:space="preserve"> </t>
    </r>
    <r>
      <rPr>
        <sz val="9"/>
        <color theme="1"/>
        <rFont val="Calibri"/>
        <family val="2"/>
        <charset val="238"/>
        <scheme val="minor"/>
      </rPr>
      <t>Grupa 1 (14417)</t>
    </r>
  </si>
  <si>
    <t xml:space="preserve">Neven Voća </t>
  </si>
  <si>
    <t xml:space="preserve">Ivan Pejić </t>
  </si>
  <si>
    <t xml:space="preserve">Osnove vinogradarstva </t>
  </si>
  <si>
    <r>
      <t xml:space="preserve"> </t>
    </r>
    <r>
      <rPr>
        <sz val="9"/>
        <color theme="1"/>
        <rFont val="Calibri"/>
        <family val="2"/>
        <charset val="238"/>
        <scheme val="minor"/>
      </rPr>
      <t>Grupa 2 (14418)</t>
    </r>
  </si>
  <si>
    <t>Potpuno izborni (14822)</t>
  </si>
  <si>
    <r>
      <t xml:space="preserve"> </t>
    </r>
    <r>
      <rPr>
        <sz val="9"/>
        <color theme="1"/>
        <rFont val="Calibri"/>
        <family val="2"/>
        <charset val="238"/>
        <scheme val="minor"/>
      </rPr>
      <t>Grupa 3 (14419)</t>
    </r>
  </si>
  <si>
    <t>Krešimir Bošnjak</t>
  </si>
  <si>
    <t>Ekološko travnjaštvo</t>
  </si>
  <si>
    <r>
      <t xml:space="preserve"> </t>
    </r>
    <r>
      <rPr>
        <sz val="9"/>
        <color theme="1"/>
        <rFont val="Calibri"/>
        <family val="2"/>
        <charset val="238"/>
        <scheme val="minor"/>
      </rPr>
      <t>Grupa 4 (14420)</t>
    </r>
  </si>
  <si>
    <t>Maja Šćepanović</t>
  </si>
  <si>
    <t>Osnove herbologije</t>
  </si>
  <si>
    <t>Potpuno izborni (14823)</t>
  </si>
  <si>
    <t>Hortikultura</t>
  </si>
  <si>
    <t>Uvod u mikrobiologiju tla</t>
  </si>
  <si>
    <t>Romana Caput-Jogunica//   Sanja Ćurković</t>
  </si>
  <si>
    <t xml:space="preserve">Mirjana Herak Ćustić </t>
  </si>
  <si>
    <t>Smjernice ishrane bilja u hortikulturi</t>
  </si>
  <si>
    <t>Romana Caput-Jogunica //  Sanja Ćurković</t>
  </si>
  <si>
    <t>Nina Toth</t>
  </si>
  <si>
    <t>Ksenija Karlović</t>
  </si>
  <si>
    <t>Parkovna dendrologija 1</t>
  </si>
  <si>
    <t>Edi Maletić</t>
  </si>
  <si>
    <t>Vinogradarstvo 1</t>
  </si>
  <si>
    <t>Voćarstvo 1</t>
  </si>
  <si>
    <t>Ines Han Dovedan</t>
  </si>
  <si>
    <t>Cvjećarstvo 1</t>
  </si>
  <si>
    <t>Jeromel Ana</t>
  </si>
  <si>
    <t>Vinarstvo</t>
  </si>
  <si>
    <t>Grupa 1 (14421)</t>
  </si>
  <si>
    <t>min. 24</t>
  </si>
  <si>
    <t xml:space="preserve">Đani Benčić </t>
  </si>
  <si>
    <t xml:space="preserve">Stjepan Sito </t>
  </si>
  <si>
    <t>Tehnika u hortikulturnoj proizvodnji</t>
  </si>
  <si>
    <t>Ana Marija Jagatić Korenika</t>
  </si>
  <si>
    <t>Predikatna, pjenušava i specijalna vina</t>
  </si>
  <si>
    <t xml:space="preserve">Nadica Dobričević </t>
  </si>
  <si>
    <t>Prerada voća i povrća</t>
  </si>
  <si>
    <t>Suvremene tehnologije čuvanja i pakiranja voća</t>
  </si>
  <si>
    <t>Grupa 2 (14422)</t>
  </si>
  <si>
    <t>Potpuno izborni (14824)</t>
  </si>
  <si>
    <t>Grupa 3 (14423)</t>
  </si>
  <si>
    <t>Osnove ukrasnih i sportskih travnjaka</t>
  </si>
  <si>
    <t>Joško Kaliterna</t>
  </si>
  <si>
    <t>Zaštita povrća i ukrasnog bilja od štetočinja</t>
  </si>
  <si>
    <t>Zaštićeni prostori</t>
  </si>
  <si>
    <t>Zaštita voćaka i vinove loze od štetočinja</t>
  </si>
  <si>
    <t>Grupa 4 (14424)</t>
  </si>
  <si>
    <t xml:space="preserve">Jelena Ramljak               </t>
  </si>
  <si>
    <t>Oprašivanje bilja pomoću insekata</t>
  </si>
  <si>
    <t xml:space="preserve">Romana Caput-Jogunica                </t>
  </si>
  <si>
    <t>Potpuno izborni (14825)</t>
  </si>
  <si>
    <t>Poljoprivredna tehnika</t>
  </si>
  <si>
    <t>Stjepan Pliestić</t>
  </si>
  <si>
    <t>Elementi i materijali poljoprivrednih strojeva i opreme</t>
  </si>
  <si>
    <t>Matematika 1</t>
  </si>
  <si>
    <t>Ivica Ljubičić</t>
  </si>
  <si>
    <t>Osnove biologije u agronomiji</t>
  </si>
  <si>
    <t>Tehnička fizika u poljoprivredi</t>
  </si>
  <si>
    <t>Aleksandar Mešić</t>
  </si>
  <si>
    <t>Osnove fitofarmacije</t>
  </si>
  <si>
    <t>Ana Pospišil</t>
  </si>
  <si>
    <t>Sanja Fabek Uher</t>
  </si>
  <si>
    <t>Osnove proizvodnje povrća</t>
  </si>
  <si>
    <t>Ivan Mustać</t>
  </si>
  <si>
    <t>Uređivanje proizvodnih površina</t>
  </si>
  <si>
    <t>Dubravko Filipović</t>
  </si>
  <si>
    <t>Motori SUI i traktori</t>
  </si>
  <si>
    <t>Nadica Dobričević</t>
  </si>
  <si>
    <t>Tehnika u ratarskoj proizvodnji</t>
  </si>
  <si>
    <t>Stjepan Sito</t>
  </si>
  <si>
    <t>Tehnika u stočarskoj proizvodnji</t>
  </si>
  <si>
    <t>Ergonomija i zaštita na radu</t>
  </si>
  <si>
    <t>Izvođenje melioracijskih sustava</t>
  </si>
  <si>
    <t>Davor Romić</t>
  </si>
  <si>
    <t>Navodnjavanje</t>
  </si>
  <si>
    <t>Racionalno iskorištavanje poljoprivrednih strojeva</t>
  </si>
  <si>
    <t>Transport u poljoprivredi</t>
  </si>
  <si>
    <t>Sandra Voća</t>
  </si>
  <si>
    <t>Neinvazivne metode u preradi poljoprivrednih proizvoda</t>
  </si>
  <si>
    <t>Grupa 1 (14429)</t>
  </si>
  <si>
    <t>Biomasa poljoprivrednih kultura</t>
  </si>
  <si>
    <t>min.21</t>
  </si>
  <si>
    <t>Osnove hidraulike i toplinske tehnike u poljoprivredi</t>
  </si>
  <si>
    <t>Grupa 2 (14430)</t>
  </si>
  <si>
    <t>Potpuno izborni (14829)</t>
  </si>
  <si>
    <t xml:space="preserve">max.6 </t>
  </si>
  <si>
    <t>Grupa 3 (14431)</t>
  </si>
  <si>
    <t>Razvoj strojeva i opreme u poljoprivredi</t>
  </si>
  <si>
    <t>Strojevi i metode za aplikaciju pesticida</t>
  </si>
  <si>
    <t>Nikola Bilandžija</t>
  </si>
  <si>
    <t>Tehnike u održivim agroekosustavima</t>
  </si>
  <si>
    <t xml:space="preserve">Sandra Voća </t>
  </si>
  <si>
    <t>Tehnološki postupci obrade hortikulturnih sirovina</t>
  </si>
  <si>
    <t>Ekonimka nabave i korištenja poljoprivredne tehnike</t>
  </si>
  <si>
    <t xml:space="preserve">Milan Mesić </t>
  </si>
  <si>
    <t>Potpuno izborni (14830)</t>
  </si>
  <si>
    <t>Krajobrazna arhitektura</t>
  </si>
  <si>
    <t>Renata Waldgoni</t>
  </si>
  <si>
    <t>Crtanje 1</t>
  </si>
  <si>
    <t>Kristina Krklec</t>
  </si>
  <si>
    <t>Geomorfologija s osnovama geologije</t>
  </si>
  <si>
    <t>Stanko Stergaršek</t>
  </si>
  <si>
    <t>Osnove arhitektonskog projektiranja</t>
  </si>
  <si>
    <t>Goran Andlar</t>
  </si>
  <si>
    <t>Uvod u krajobrazno oblikovanje 1</t>
  </si>
  <si>
    <t>Crtanje 2</t>
  </si>
  <si>
    <t>Fitocenologija</t>
  </si>
  <si>
    <t>Krajobrazna ekologija</t>
  </si>
  <si>
    <t>Stjepan Husnjak</t>
  </si>
  <si>
    <t>Pedologija krajobraza</t>
  </si>
  <si>
    <t>Miljenko Jurković</t>
  </si>
  <si>
    <t>Povijest umjetnosti</t>
  </si>
  <si>
    <t>Iva Rechner Dika</t>
  </si>
  <si>
    <t>Uvod u krajobrazno oblikovanje 2</t>
  </si>
  <si>
    <t>Siniša Mastelić Ivić</t>
  </si>
  <si>
    <t>Geodezija i prostorne informacije</t>
  </si>
  <si>
    <t>Likovna analiza i plastično oblikovanje</t>
  </si>
  <si>
    <t>Petra Pereković</t>
  </si>
  <si>
    <t>Oblikovanje otvorenog prostora 1</t>
  </si>
  <si>
    <t>Ana Mrđa</t>
  </si>
  <si>
    <t>Osnove urbanističkog planiranja</t>
  </si>
  <si>
    <t>Dubravko Gajski</t>
  </si>
  <si>
    <t>Daljinska istraživanja u proučavanju krajobraza</t>
  </si>
  <si>
    <t>Krajobrazna tehnika</t>
  </si>
  <si>
    <t>Oblikovanje otvorenog prostora 2</t>
  </si>
  <si>
    <t>Parkovna dendrologija 2</t>
  </si>
  <si>
    <t>Sonja Butula</t>
  </si>
  <si>
    <t>Analize krajobraza</t>
  </si>
  <si>
    <t>Aleksandar Lukić</t>
  </si>
  <si>
    <t>Osnove prostornog planiranja</t>
  </si>
  <si>
    <t xml:space="preserve">Sonja Butula </t>
  </si>
  <si>
    <t>Osnove krajobraznog planiranja</t>
  </si>
  <si>
    <t>Razvoj oblikovanja krajobraza</t>
  </si>
  <si>
    <t>Ines Hrdalo</t>
  </si>
  <si>
    <t>Uređenje gradskog krajobraza</t>
  </si>
  <si>
    <t>Grupa 1 (14426)</t>
  </si>
  <si>
    <t>Osnove crtanja AutoCAD programa</t>
  </si>
  <si>
    <t xml:space="preserve">Milan Poljak </t>
  </si>
  <si>
    <t>Principi fiziologije bilja</t>
  </si>
  <si>
    <t>Plan sadnje i primjena bilja u krajobraznom oblikovanju</t>
  </si>
  <si>
    <t>Nataša Bokan</t>
  </si>
  <si>
    <t>Ruralna i urbana sociologija</t>
  </si>
  <si>
    <t>Potpuno izborni (14827)</t>
  </si>
  <si>
    <t>Grupa 2 (14428)</t>
  </si>
  <si>
    <t>Konstrukcije i materijali u krajobraznoj arhitekturi</t>
  </si>
  <si>
    <t>min 12.</t>
  </si>
  <si>
    <t>Tipologija krajobraza</t>
  </si>
  <si>
    <t>Zaštita okoliša i krajobraza</t>
  </si>
  <si>
    <t>Održavanje i njega zelenih površina</t>
  </si>
  <si>
    <t xml:space="preserve">Mirjana Herak-Ćustić </t>
  </si>
  <si>
    <t>Značaj ishrane bilja u krajobraznoj arhitekturi</t>
  </si>
  <si>
    <t>Potpuno izborni (14828)</t>
  </si>
  <si>
    <t>Student treba izabrati najmanje 12 ECTS-a iz Grupe 1 (nastala spajanjem grupe 1 i 2)</t>
  </si>
  <si>
    <t>Grupa 2 (spojene 3 i 4) - slobodan izbor</t>
  </si>
  <si>
    <t xml:space="preserve">Botanika </t>
  </si>
  <si>
    <t>Agroekonomika u zaštiti bilja</t>
  </si>
  <si>
    <t>Ishrana bilja u fitomedicini</t>
  </si>
  <si>
    <t>Osnove proizvodnje ratarskih kultura</t>
  </si>
  <si>
    <t>Dinka Grubišić</t>
  </si>
  <si>
    <t>Specijalna zoologija</t>
  </si>
  <si>
    <t>Romana Caput-Jogunica //   Sanja Ćurković</t>
  </si>
  <si>
    <t>Aplikacija pesticida</t>
  </si>
  <si>
    <t>Načela fitofarmacije</t>
  </si>
  <si>
    <t xml:space="preserve">Tanja Gotlin Čuljak </t>
  </si>
  <si>
    <t>Opća entomologija</t>
  </si>
  <si>
    <t>Tihomir Miličević</t>
  </si>
  <si>
    <t>Osnove biljne patologije</t>
  </si>
  <si>
    <t>Snježana Topolovec-Pintarić</t>
  </si>
  <si>
    <t>Biljni patogeni</t>
  </si>
  <si>
    <t>Klara Barić</t>
  </si>
  <si>
    <t>Herbicidi</t>
  </si>
  <si>
    <t>Poljoprivredna entomologija</t>
  </si>
  <si>
    <t>Edyta Đermić</t>
  </si>
  <si>
    <t>Sredstva za suzbijanje biljnih patogena</t>
  </si>
  <si>
    <t>Zoocidi</t>
  </si>
  <si>
    <t>min. 18</t>
  </si>
  <si>
    <t>Jasminka Karoglan Kontić</t>
  </si>
  <si>
    <t>Ivana Pajač Živković</t>
  </si>
  <si>
    <t>Invazivni člankonošci</t>
  </si>
  <si>
    <t>Grupa 2 (14434)</t>
  </si>
  <si>
    <t>Potpuno izborni (14831)</t>
  </si>
  <si>
    <t>max.12</t>
  </si>
  <si>
    <t xml:space="preserve">Tihomir Miličević </t>
  </si>
  <si>
    <t>Specijalna fitopatologija</t>
  </si>
  <si>
    <t>Grupa 4 (14435)</t>
  </si>
  <si>
    <t>Potpuno izborni (14832)</t>
  </si>
  <si>
    <t>Grupa 4 (14432)</t>
  </si>
  <si>
    <r>
      <t>Grupa 1 (14433)</t>
    </r>
    <r>
      <rPr>
        <b/>
        <sz val="9"/>
        <rFont val="Calibri"/>
        <family val="2"/>
        <charset val="238"/>
        <scheme val="minor"/>
      </rPr>
      <t xml:space="preserve"> (IZBORNI ZA STUDIJ)</t>
    </r>
  </si>
  <si>
    <r>
      <t xml:space="preserve">Grupa 3 (14436) </t>
    </r>
    <r>
      <rPr>
        <b/>
        <sz val="9"/>
        <rFont val="Calibri"/>
        <family val="2"/>
        <charset val="238"/>
        <scheme val="minor"/>
      </rPr>
      <t>(IZBORNI ZA STUDIJ)</t>
    </r>
  </si>
  <si>
    <t>Tina Miholjančan</t>
  </si>
  <si>
    <t>Obnovljivi izvori energije</t>
  </si>
  <si>
    <t>Andreja Brigić</t>
  </si>
  <si>
    <t>Monika Kamenečki</t>
  </si>
  <si>
    <t>Marina Štambuk</t>
  </si>
  <si>
    <t>Vesna Židovec</t>
  </si>
  <si>
    <t>Obilježja i primjena cvjetnih vrsta</t>
  </si>
  <si>
    <t>Krešimir Čopec</t>
  </si>
  <si>
    <t>Istraživačke metode u društvenim znanostima</t>
  </si>
  <si>
    <t>Fitomedicina</t>
  </si>
  <si>
    <t>Petra Posedel Šimović</t>
  </si>
  <si>
    <t>Lucija Blašković  // Dubravka Mandušić</t>
  </si>
  <si>
    <t>Hrvoje Šarčević</t>
  </si>
  <si>
    <t>Goran Kiš</t>
  </si>
  <si>
    <t>Alen Džidić //                        Maja Ferenčaković</t>
  </si>
  <si>
    <t>Lucija Blašković //       Dubravka Mandušić</t>
  </si>
  <si>
    <t>Ivan Vnučec</t>
  </si>
  <si>
    <t>Lucija Blašković // Dubravka Mandušić</t>
  </si>
  <si>
    <t>Lucija Blašković //              Dubravka Mandušić</t>
  </si>
  <si>
    <t>Snježana Kereša</t>
  </si>
  <si>
    <t>Ines Carović //       Gabrijela Kišiček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</si>
</sst>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6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/>
    <xf numFmtId="0" fontId="1" fillId="2" borderId="2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1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5" fillId="0" borderId="16" xfId="0" applyFont="1" applyBorder="1"/>
    <xf numFmtId="0" fontId="1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/>
    <xf numFmtId="0" fontId="4" fillId="3" borderId="6" xfId="0" applyFont="1" applyFill="1" applyBorder="1" applyAlignment="1">
      <alignment horizontal="center" wrapText="1"/>
    </xf>
    <xf numFmtId="0" fontId="1" fillId="0" borderId="12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8" xfId="0" applyFont="1" applyBorder="1"/>
    <xf numFmtId="0" fontId="1" fillId="0" borderId="16" xfId="0" applyFont="1" applyBorder="1" applyAlignment="1">
      <alignment wrapText="1"/>
    </xf>
    <xf numFmtId="0" fontId="1" fillId="0" borderId="16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wrapText="1"/>
    </xf>
    <xf numFmtId="0" fontId="1" fillId="0" borderId="23" xfId="0" applyFont="1" applyBorder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right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wrapText="1"/>
    </xf>
    <xf numFmtId="0" fontId="1" fillId="0" borderId="9" xfId="0" applyFont="1" applyBorder="1"/>
    <xf numFmtId="0" fontId="1" fillId="0" borderId="17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3" borderId="32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 applyAlignment="1">
      <alignment horizontal="center"/>
    </xf>
    <xf numFmtId="0" fontId="5" fillId="0" borderId="36" xfId="0" applyFont="1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1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wrapText="1"/>
    </xf>
    <xf numFmtId="0" fontId="1" fillId="0" borderId="3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Alignment="1"/>
    <xf numFmtId="0" fontId="9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0" applyFont="1" applyBorder="1"/>
    <xf numFmtId="0" fontId="5" fillId="0" borderId="3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5" fillId="0" borderId="0" xfId="0" applyFont="1" applyBorder="1" applyAlignment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0" borderId="23" xfId="0" applyFont="1" applyBorder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right"/>
    </xf>
    <xf numFmtId="0" fontId="10" fillId="3" borderId="29" xfId="0" applyFont="1" applyFill="1" applyBorder="1" applyAlignment="1">
      <alignment horizontal="center" wrapText="1"/>
    </xf>
    <xf numFmtId="0" fontId="5" fillId="0" borderId="13" xfId="0" applyFont="1" applyBorder="1"/>
    <xf numFmtId="0" fontId="5" fillId="0" borderId="9" xfId="0" applyFont="1" applyBorder="1"/>
    <xf numFmtId="0" fontId="5" fillId="0" borderId="17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/>
    </xf>
    <xf numFmtId="0" fontId="5" fillId="0" borderId="36" xfId="0" applyFont="1" applyBorder="1" applyAlignment="1">
      <alignment wrapText="1"/>
    </xf>
    <xf numFmtId="0" fontId="5" fillId="0" borderId="35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45" xfId="0" applyFont="1" applyBorder="1"/>
    <xf numFmtId="0" fontId="5" fillId="0" borderId="3" xfId="0" applyFont="1" applyBorder="1" applyAlignment="1">
      <alignment vertical="center"/>
    </xf>
    <xf numFmtId="0" fontId="5" fillId="0" borderId="3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46" xfId="0" applyFont="1" applyBorder="1"/>
    <xf numFmtId="0" fontId="5" fillId="0" borderId="0" xfId="0" applyFont="1" applyAlignment="1"/>
    <xf numFmtId="0" fontId="5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" xfId="0" applyFont="1" applyFill="1" applyBorder="1"/>
    <xf numFmtId="0" fontId="12" fillId="4" borderId="6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8" xfId="0" applyFont="1" applyBorder="1"/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2" xfId="0" applyFont="1" applyBorder="1"/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6" xfId="0" applyFont="1" applyBorder="1" applyAlignment="1">
      <alignment wrapText="1"/>
    </xf>
    <xf numFmtId="0" fontId="12" fillId="0" borderId="16" xfId="0" applyFont="1" applyBorder="1"/>
    <xf numFmtId="0" fontId="12" fillId="0" borderId="17" xfId="0" applyFont="1" applyBorder="1" applyAlignment="1">
      <alignment horizontal="center"/>
    </xf>
    <xf numFmtId="0" fontId="14" fillId="4" borderId="6" xfId="0" applyFont="1" applyFill="1" applyBorder="1" applyAlignment="1">
      <alignment horizontal="center" wrapText="1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0" xfId="0" applyFont="1" applyBorder="1" applyAlignment="1">
      <alignment wrapText="1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3" xfId="0" applyFont="1" applyBorder="1" applyAlignment="1">
      <alignment wrapText="1"/>
    </xf>
    <xf numFmtId="0" fontId="12" fillId="0" borderId="23" xfId="0" applyFont="1" applyBorder="1"/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36" xfId="0" applyFont="1" applyBorder="1" applyAlignment="1">
      <alignment horizontal="center"/>
    </xf>
    <xf numFmtId="0" fontId="12" fillId="0" borderId="36" xfId="0" applyFont="1" applyBorder="1"/>
    <xf numFmtId="0" fontId="12" fillId="0" borderId="37" xfId="0" applyFont="1" applyBorder="1" applyAlignment="1">
      <alignment horizontal="center"/>
    </xf>
    <xf numFmtId="0" fontId="12" fillId="0" borderId="14" xfId="0" applyFont="1" applyBorder="1" applyAlignment="1">
      <alignment vertical="center"/>
    </xf>
    <xf numFmtId="0" fontId="12" fillId="0" borderId="38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7" xfId="0" applyFont="1" applyBorder="1" applyAlignment="1">
      <alignment wrapText="1"/>
    </xf>
    <xf numFmtId="0" fontId="12" fillId="0" borderId="47" xfId="0" applyFont="1" applyBorder="1"/>
    <xf numFmtId="0" fontId="12" fillId="0" borderId="48" xfId="0" applyFont="1" applyBorder="1" applyAlignment="1">
      <alignment horizontal="center"/>
    </xf>
    <xf numFmtId="0" fontId="12" fillId="0" borderId="18" xfId="0" applyFont="1" applyBorder="1" applyAlignment="1">
      <alignment vertical="center"/>
    </xf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4" borderId="25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26" xfId="0" applyFont="1" applyFill="1" applyBorder="1"/>
    <xf numFmtId="0" fontId="12" fillId="4" borderId="27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 wrapText="1"/>
    </xf>
    <xf numFmtId="0" fontId="12" fillId="0" borderId="8" xfId="0" applyFont="1" applyFill="1" applyBorder="1"/>
    <xf numFmtId="0" fontId="12" fillId="0" borderId="34" xfId="0" applyFont="1" applyBorder="1"/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4" borderId="32" xfId="0" applyFont="1" applyFill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5" borderId="12" xfId="0" applyFont="1" applyFill="1" applyBorder="1"/>
    <xf numFmtId="0" fontId="12" fillId="0" borderId="5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5" borderId="46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2" fillId="6" borderId="2" xfId="0" applyFont="1" applyFill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53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29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4" xfId="0" applyFont="1" applyFill="1" applyBorder="1"/>
    <xf numFmtId="0" fontId="5" fillId="0" borderId="39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5" fillId="0" borderId="42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3" borderId="4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42" xfId="0" applyNumberFormat="1" applyFont="1" applyFill="1" applyBorder="1" applyAlignment="1">
      <alignment horizontal="center"/>
    </xf>
    <xf numFmtId="0" fontId="5" fillId="0" borderId="41" xfId="0" applyFont="1" applyFill="1" applyBorder="1" applyAlignment="1">
      <alignment vertical="center"/>
    </xf>
    <xf numFmtId="0" fontId="5" fillId="3" borderId="46" xfId="0" applyFont="1" applyFill="1" applyBorder="1" applyAlignment="1">
      <alignment horizontal="center"/>
    </xf>
    <xf numFmtId="0" fontId="5" fillId="7" borderId="10" xfId="0" applyFont="1" applyFill="1" applyBorder="1" applyAlignment="1">
      <alignment vertical="center"/>
    </xf>
    <xf numFmtId="0" fontId="5" fillId="0" borderId="13" xfId="0" applyNumberFormat="1" applyFont="1" applyBorder="1" applyAlignment="1">
      <alignment horizontal="center"/>
    </xf>
    <xf numFmtId="0" fontId="5" fillId="7" borderId="14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7" borderId="18" xfId="0" applyFont="1" applyFill="1" applyBorder="1" applyAlignment="1">
      <alignment vertical="center"/>
    </xf>
    <xf numFmtId="0" fontId="5" fillId="0" borderId="3" xfId="0" applyFont="1" applyBorder="1"/>
    <xf numFmtId="0" fontId="5" fillId="7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3" borderId="2" xfId="0" applyFont="1" applyFill="1" applyBorder="1" applyAlignment="1">
      <alignment horizontal="center"/>
    </xf>
    <xf numFmtId="0" fontId="5" fillId="0" borderId="46" xfId="0" applyFont="1" applyBorder="1" applyAlignment="1">
      <alignment vertical="center"/>
    </xf>
    <xf numFmtId="0" fontId="5" fillId="0" borderId="40" xfId="0" applyNumberFormat="1" applyFont="1" applyBorder="1" applyAlignment="1">
      <alignment horizontal="center"/>
    </xf>
    <xf numFmtId="0" fontId="5" fillId="0" borderId="54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1" fillId="0" borderId="42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10" fillId="3" borderId="5" xfId="0" applyNumberFormat="1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 vertical="top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42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16" xfId="0" applyFont="1" applyFill="1" applyBorder="1"/>
    <xf numFmtId="0" fontId="5" fillId="7" borderId="43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46" xfId="0" applyFont="1" applyFill="1" applyBorder="1" applyAlignment="1">
      <alignment horizontal="center"/>
    </xf>
    <xf numFmtId="0" fontId="2" fillId="0" borderId="0" xfId="0" applyFont="1"/>
    <xf numFmtId="0" fontId="1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36" xfId="0" applyFont="1" applyBorder="1"/>
    <xf numFmtId="0" fontId="5" fillId="0" borderId="34" xfId="0" applyFont="1" applyBorder="1" applyAlignment="1">
      <alignment wrapText="1"/>
    </xf>
    <xf numFmtId="0" fontId="1" fillId="0" borderId="39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6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right"/>
    </xf>
    <xf numFmtId="0" fontId="1" fillId="0" borderId="34" xfId="0" applyFont="1" applyFill="1" applyBorder="1" applyAlignment="1">
      <alignment horizontal="center"/>
    </xf>
    <xf numFmtId="0" fontId="1" fillId="0" borderId="34" xfId="0" applyFont="1" applyFill="1" applyBorder="1"/>
    <xf numFmtId="0" fontId="1" fillId="0" borderId="8" xfId="0" applyFont="1" applyFill="1" applyBorder="1"/>
    <xf numFmtId="0" fontId="1" fillId="0" borderId="46" xfId="0" applyFont="1" applyBorder="1"/>
    <xf numFmtId="0" fontId="17" fillId="0" borderId="0" xfId="0" applyFont="1" applyAlignment="1">
      <alignment horizontal="center"/>
    </xf>
    <xf numFmtId="49" fontId="5" fillId="0" borderId="8" xfId="1" applyNumberFormat="1" applyFont="1" applyFill="1" applyBorder="1" applyAlignment="1">
      <alignment horizontal="left" vertical="center" wrapText="1"/>
    </xf>
    <xf numFmtId="49" fontId="5" fillId="0" borderId="12" xfId="1" applyNumberFormat="1" applyFont="1" applyFill="1" applyBorder="1" applyAlignment="1"/>
    <xf numFmtId="1" fontId="5" fillId="0" borderId="12" xfId="1" applyNumberFormat="1" applyFont="1" applyFill="1" applyBorder="1" applyAlignment="1">
      <alignment horizontal="center"/>
    </xf>
    <xf numFmtId="1" fontId="5" fillId="0" borderId="55" xfId="1" applyNumberFormat="1" applyFont="1" applyFill="1" applyBorder="1" applyAlignment="1">
      <alignment horizontal="center" vertical="center"/>
    </xf>
    <xf numFmtId="1" fontId="5" fillId="0" borderId="55" xfId="1" applyNumberFormat="1" applyFont="1" applyFill="1" applyBorder="1" applyAlignment="1">
      <alignment horizontal="center"/>
    </xf>
    <xf numFmtId="1" fontId="5" fillId="0" borderId="40" xfId="1" applyNumberFormat="1" applyFont="1" applyFill="1" applyBorder="1" applyAlignment="1">
      <alignment horizontal="center"/>
    </xf>
    <xf numFmtId="49" fontId="5" fillId="0" borderId="12" xfId="1" applyNumberFormat="1" applyFont="1" applyFill="1" applyBorder="1" applyAlignment="1">
      <alignment horizontal="left" vertical="center" wrapText="1"/>
    </xf>
    <xf numFmtId="49" fontId="5" fillId="0" borderId="8" xfId="1" applyNumberFormat="1" applyFont="1" applyFill="1" applyBorder="1" applyAlignment="1"/>
    <xf numFmtId="1" fontId="5" fillId="0" borderId="8" xfId="1" applyNumberFormat="1" applyFont="1" applyFill="1" applyBorder="1" applyAlignment="1">
      <alignment horizontal="center"/>
    </xf>
    <xf numFmtId="1" fontId="5" fillId="0" borderId="8" xfId="1" applyNumberFormat="1" applyFont="1" applyFill="1" applyBorder="1" applyAlignment="1">
      <alignment horizontal="center" vertical="center"/>
    </xf>
    <xf numFmtId="1" fontId="5" fillId="0" borderId="42" xfId="1" applyNumberFormat="1" applyFont="1" applyFill="1" applyBorder="1" applyAlignment="1">
      <alignment horizontal="center"/>
    </xf>
    <xf numFmtId="49" fontId="5" fillId="0" borderId="8" xfId="1" applyNumberFormat="1" applyFont="1" applyFill="1" applyBorder="1"/>
    <xf numFmtId="1" fontId="5" fillId="0" borderId="8" xfId="1" applyNumberFormat="1" applyFont="1" applyFill="1" applyBorder="1" applyAlignment="1">
      <alignment horizontal="center" vertical="distributed"/>
    </xf>
    <xf numFmtId="0" fontId="5" fillId="0" borderId="56" xfId="0" applyFont="1" applyBorder="1" applyAlignment="1">
      <alignment horizontal="center"/>
    </xf>
    <xf numFmtId="49" fontId="5" fillId="0" borderId="16" xfId="1" applyNumberFormat="1" applyFont="1" applyFill="1" applyBorder="1" applyAlignment="1">
      <alignment horizontal="left" vertical="center" wrapText="1"/>
    </xf>
    <xf numFmtId="49" fontId="5" fillId="7" borderId="16" xfId="0" applyNumberFormat="1" applyFont="1" applyFill="1" applyBorder="1" applyAlignment="1">
      <alignment horizontal="left" vertical="center" wrapText="1"/>
    </xf>
    <xf numFmtId="1" fontId="5" fillId="7" borderId="16" xfId="0" applyNumberFormat="1" applyFont="1" applyFill="1" applyBorder="1" applyAlignment="1">
      <alignment horizontal="center" vertical="center" wrapText="1"/>
    </xf>
    <xf numFmtId="164" fontId="5" fillId="7" borderId="43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1" fontId="5" fillId="0" borderId="0" xfId="0" applyNumberFormat="1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6" xfId="0" applyFont="1" applyFill="1" applyBorder="1"/>
    <xf numFmtId="0" fontId="5" fillId="3" borderId="27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 wrapText="1"/>
    </xf>
    <xf numFmtId="49" fontId="5" fillId="0" borderId="34" xfId="1" applyNumberFormat="1" applyFont="1" applyFill="1" applyBorder="1"/>
    <xf numFmtId="49" fontId="5" fillId="0" borderId="34" xfId="1" applyNumberFormat="1" applyFont="1" applyFill="1" applyBorder="1" applyAlignment="1"/>
    <xf numFmtId="1" fontId="5" fillId="0" borderId="34" xfId="1" applyNumberFormat="1" applyFont="1" applyFill="1" applyBorder="1" applyAlignment="1">
      <alignment horizontal="center"/>
    </xf>
    <xf numFmtId="1" fontId="5" fillId="0" borderId="34" xfId="1" applyNumberFormat="1" applyFont="1" applyFill="1" applyBorder="1" applyAlignment="1">
      <alignment horizontal="center" vertical="center"/>
    </xf>
    <xf numFmtId="1" fontId="5" fillId="0" borderId="39" xfId="1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165" fontId="5" fillId="7" borderId="43" xfId="0" applyNumberFormat="1" applyFont="1" applyFill="1" applyBorder="1" applyAlignment="1">
      <alignment horizontal="center" vertical="center" wrapText="1"/>
    </xf>
    <xf numFmtId="1" fontId="5" fillId="7" borderId="16" xfId="0" applyNumberFormat="1" applyFont="1" applyFill="1" applyBorder="1" applyAlignment="1">
      <alignment horizontal="center" wrapText="1"/>
    </xf>
    <xf numFmtId="164" fontId="5" fillId="7" borderId="43" xfId="0" applyNumberFormat="1" applyFont="1" applyFill="1" applyBorder="1" applyAlignment="1">
      <alignment horizontal="center" wrapText="1"/>
    </xf>
    <xf numFmtId="49" fontId="5" fillId="0" borderId="23" xfId="1" applyNumberFormat="1" applyFont="1" applyFill="1" applyBorder="1" applyAlignment="1">
      <alignment horizontal="left" vertical="center" wrapText="1"/>
    </xf>
    <xf numFmtId="49" fontId="5" fillId="7" borderId="23" xfId="0" applyNumberFormat="1" applyFont="1" applyFill="1" applyBorder="1" applyAlignment="1">
      <alignment horizontal="left" vertical="center" wrapText="1"/>
    </xf>
    <xf numFmtId="1" fontId="5" fillId="7" borderId="23" xfId="0" applyNumberFormat="1" applyFont="1" applyFill="1" applyBorder="1" applyAlignment="1">
      <alignment horizontal="center" wrapText="1"/>
    </xf>
    <xf numFmtId="164" fontId="5" fillId="7" borderId="23" xfId="0" applyNumberFormat="1" applyFont="1" applyFill="1" applyBorder="1" applyAlignment="1">
      <alignment horizontal="center" wrapText="1"/>
    </xf>
    <xf numFmtId="164" fontId="5" fillId="0" borderId="23" xfId="0" applyNumberFormat="1" applyFont="1" applyBorder="1" applyAlignment="1">
      <alignment horizontal="center" vertical="center"/>
    </xf>
    <xf numFmtId="49" fontId="5" fillId="0" borderId="12" xfId="1" applyNumberFormat="1" applyFont="1" applyFill="1" applyBorder="1"/>
    <xf numFmtId="1" fontId="5" fillId="0" borderId="12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0" borderId="26" xfId="1" applyNumberFormat="1" applyFont="1" applyFill="1" applyBorder="1"/>
    <xf numFmtId="49" fontId="5" fillId="0" borderId="26" xfId="1" applyNumberFormat="1" applyFont="1" applyFill="1" applyBorder="1" applyAlignment="1"/>
    <xf numFmtId="1" fontId="5" fillId="0" borderId="26" xfId="1" applyNumberFormat="1" applyFont="1" applyFill="1" applyBorder="1" applyAlignment="1">
      <alignment horizontal="center"/>
    </xf>
    <xf numFmtId="1" fontId="5" fillId="0" borderId="26" xfId="1" applyNumberFormat="1" applyFont="1" applyFill="1" applyBorder="1" applyAlignment="1">
      <alignment horizontal="center" vertical="center" wrapText="1"/>
    </xf>
    <xf numFmtId="1" fontId="5" fillId="0" borderId="27" xfId="1" applyNumberFormat="1" applyFont="1" applyFill="1" applyBorder="1" applyAlignment="1">
      <alignment horizontal="center"/>
    </xf>
    <xf numFmtId="49" fontId="5" fillId="0" borderId="16" xfId="1" applyNumberFormat="1" applyFont="1" applyFill="1" applyBorder="1"/>
    <xf numFmtId="49" fontId="5" fillId="0" borderId="16" xfId="1" applyNumberFormat="1" applyFont="1" applyFill="1" applyBorder="1" applyAlignment="1"/>
    <xf numFmtId="1" fontId="5" fillId="7" borderId="20" xfId="0" applyNumberFormat="1" applyFont="1" applyFill="1" applyBorder="1" applyAlignment="1">
      <alignment horizontal="center" vertical="center" wrapText="1"/>
    </xf>
    <xf numFmtId="1" fontId="5" fillId="7" borderId="53" xfId="0" applyNumberFormat="1" applyFont="1" applyFill="1" applyBorder="1" applyAlignment="1">
      <alignment horizontal="center" vertical="center" wrapText="1"/>
    </xf>
    <xf numFmtId="49" fontId="5" fillId="0" borderId="23" xfId="1" applyNumberFormat="1" applyFont="1" applyFill="1" applyBorder="1"/>
    <xf numFmtId="1" fontId="5" fillId="7" borderId="23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/>
    </xf>
    <xf numFmtId="49" fontId="5" fillId="7" borderId="8" xfId="1" applyNumberFormat="1" applyFont="1" applyFill="1" applyBorder="1"/>
    <xf numFmtId="49" fontId="5" fillId="7" borderId="8" xfId="1" applyNumberFormat="1" applyFont="1" applyFill="1" applyBorder="1" applyAlignment="1"/>
    <xf numFmtId="1" fontId="5" fillId="7" borderId="8" xfId="1" applyNumberFormat="1" applyFont="1" applyFill="1" applyBorder="1" applyAlignment="1">
      <alignment horizontal="center"/>
    </xf>
    <xf numFmtId="1" fontId="5" fillId="7" borderId="8" xfId="1" applyNumberFormat="1" applyFont="1" applyFill="1" applyBorder="1" applyAlignment="1">
      <alignment horizontal="center" vertical="center"/>
    </xf>
    <xf numFmtId="1" fontId="5" fillId="7" borderId="42" xfId="1" applyNumberFormat="1" applyFont="1" applyFill="1" applyBorder="1" applyAlignment="1">
      <alignment horizontal="center"/>
    </xf>
    <xf numFmtId="1" fontId="5" fillId="7" borderId="12" xfId="1" applyNumberFormat="1" applyFont="1" applyFill="1" applyBorder="1" applyAlignment="1">
      <alignment horizontal="center"/>
    </xf>
    <xf numFmtId="1" fontId="5" fillId="7" borderId="40" xfId="1" applyNumberFormat="1" applyFont="1" applyFill="1" applyBorder="1" applyAlignment="1">
      <alignment horizontal="center"/>
    </xf>
    <xf numFmtId="49" fontId="5" fillId="7" borderId="16" xfId="1" applyNumberFormat="1" applyFont="1" applyFill="1" applyBorder="1"/>
    <xf numFmtId="49" fontId="5" fillId="7" borderId="16" xfId="1" applyNumberFormat="1" applyFont="1" applyFill="1" applyBorder="1" applyAlignment="1"/>
    <xf numFmtId="1" fontId="5" fillId="7" borderId="16" xfId="1" applyNumberFormat="1" applyFont="1" applyFill="1" applyBorder="1" applyAlignment="1">
      <alignment horizontal="center"/>
    </xf>
    <xf numFmtId="1" fontId="5" fillId="7" borderId="16" xfId="1" applyNumberFormat="1" applyFont="1" applyFill="1" applyBorder="1" applyAlignment="1">
      <alignment horizontal="center" vertical="center"/>
    </xf>
    <xf numFmtId="1" fontId="5" fillId="7" borderId="43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49" fontId="5" fillId="7" borderId="12" xfId="1" applyNumberFormat="1" applyFont="1" applyFill="1" applyBorder="1"/>
    <xf numFmtId="49" fontId="5" fillId="7" borderId="12" xfId="1" applyNumberFormat="1" applyFont="1" applyFill="1" applyBorder="1" applyAlignment="1"/>
    <xf numFmtId="49" fontId="5" fillId="7" borderId="8" xfId="1" applyNumberFormat="1" applyFont="1" applyFill="1" applyBorder="1" applyAlignment="1">
      <alignment horizontal="left" vertical="center" wrapText="1"/>
    </xf>
    <xf numFmtId="1" fontId="5" fillId="7" borderId="8" xfId="3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49" fontId="5" fillId="7" borderId="34" xfId="3" applyNumberFormat="1" applyFont="1" applyFill="1" applyBorder="1"/>
    <xf numFmtId="49" fontId="5" fillId="7" borderId="34" xfId="1" applyNumberFormat="1" applyFont="1" applyFill="1" applyBorder="1" applyAlignment="1"/>
    <xf numFmtId="1" fontId="5" fillId="7" borderId="34" xfId="1" applyNumberFormat="1" applyFont="1" applyFill="1" applyBorder="1" applyAlignment="1">
      <alignment horizontal="center"/>
    </xf>
    <xf numFmtId="1" fontId="5" fillId="7" borderId="39" xfId="1" applyNumberFormat="1" applyFont="1" applyFill="1" applyBorder="1" applyAlignment="1">
      <alignment horizontal="center"/>
    </xf>
    <xf numFmtId="1" fontId="5" fillId="0" borderId="52" xfId="1" applyNumberFormat="1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1" fontId="5" fillId="7" borderId="9" xfId="1" applyNumberFormat="1" applyFont="1" applyFill="1" applyBorder="1" applyAlignment="1">
      <alignment horizontal="center"/>
    </xf>
    <xf numFmtId="0" fontId="5" fillId="0" borderId="8" xfId="1" applyFont="1" applyFill="1" applyBorder="1" applyAlignment="1">
      <alignment wrapText="1"/>
    </xf>
    <xf numFmtId="164" fontId="5" fillId="7" borderId="53" xfId="0" applyNumberFormat="1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vertical="center"/>
    </xf>
    <xf numFmtId="49" fontId="5" fillId="0" borderId="8" xfId="1" applyNumberFormat="1" applyFont="1" applyFill="1" applyBorder="1" applyAlignment="1">
      <alignment wrapText="1"/>
    </xf>
    <xf numFmtId="0" fontId="5" fillId="7" borderId="41" xfId="0" applyFont="1" applyFill="1" applyBorder="1" applyAlignment="1">
      <alignment vertical="center"/>
    </xf>
    <xf numFmtId="49" fontId="5" fillId="0" borderId="36" xfId="1" applyNumberFormat="1" applyFont="1" applyFill="1" applyBorder="1"/>
    <xf numFmtId="49" fontId="5" fillId="0" borderId="36" xfId="1" applyNumberFormat="1" applyFont="1" applyFill="1" applyBorder="1" applyAlignment="1"/>
    <xf numFmtId="1" fontId="5" fillId="0" borderId="36" xfId="1" applyNumberFormat="1" applyFont="1" applyFill="1" applyBorder="1" applyAlignment="1">
      <alignment horizontal="center"/>
    </xf>
    <xf numFmtId="1" fontId="5" fillId="0" borderId="8" xfId="1" applyNumberFormat="1" applyFont="1" applyFill="1" applyBorder="1" applyAlignment="1">
      <alignment horizontal="center" vertical="center" wrapText="1"/>
    </xf>
    <xf numFmtId="1" fontId="5" fillId="0" borderId="16" xfId="1" applyNumberFormat="1" applyFont="1" applyFill="1" applyBorder="1" applyAlignment="1">
      <alignment horizontal="center"/>
    </xf>
    <xf numFmtId="1" fontId="5" fillId="0" borderId="43" xfId="1" applyNumberFormat="1" applyFont="1" applyFill="1" applyBorder="1" applyAlignment="1">
      <alignment horizontal="center"/>
    </xf>
    <xf numFmtId="49" fontId="5" fillId="0" borderId="2" xfId="1" applyNumberFormat="1" applyFont="1" applyFill="1" applyBorder="1"/>
    <xf numFmtId="1" fontId="5" fillId="0" borderId="2" xfId="1" applyNumberFormat="1" applyFont="1" applyFill="1" applyBorder="1" applyAlignment="1">
      <alignment horizontal="center"/>
    </xf>
    <xf numFmtId="1" fontId="5" fillId="0" borderId="3" xfId="1" applyNumberFormat="1" applyFont="1" applyFill="1" applyBorder="1" applyAlignment="1">
      <alignment horizontal="center"/>
    </xf>
    <xf numFmtId="0" fontId="5" fillId="0" borderId="18" xfId="0" applyFont="1" applyBorder="1" applyAlignment="1">
      <alignment vertical="center"/>
    </xf>
    <xf numFmtId="1" fontId="5" fillId="0" borderId="23" xfId="1" applyNumberFormat="1" applyFont="1" applyFill="1" applyBorder="1" applyAlignment="1">
      <alignment horizontal="center"/>
    </xf>
    <xf numFmtId="0" fontId="5" fillId="0" borderId="8" xfId="1" applyFont="1" applyFill="1" applyBorder="1"/>
    <xf numFmtId="0" fontId="5" fillId="0" borderId="8" xfId="1" applyFont="1" applyFill="1" applyBorder="1" applyAlignment="1"/>
    <xf numFmtId="0" fontId="5" fillId="0" borderId="8" xfId="1" applyFont="1" applyFill="1" applyBorder="1" applyAlignment="1">
      <alignment horizontal="center"/>
    </xf>
    <xf numFmtId="0" fontId="5" fillId="0" borderId="42" xfId="1" applyFont="1" applyFill="1" applyBorder="1" applyAlignment="1">
      <alignment horizontal="center"/>
    </xf>
    <xf numFmtId="49" fontId="5" fillId="0" borderId="12" xfId="2" applyNumberFormat="1" applyFont="1" applyFill="1" applyBorder="1" applyAlignment="1">
      <alignment horizontal="left"/>
    </xf>
    <xf numFmtId="1" fontId="5" fillId="0" borderId="12" xfId="2" applyNumberFormat="1" applyFont="1" applyFill="1" applyBorder="1" applyAlignment="1">
      <alignment horizontal="center"/>
    </xf>
    <xf numFmtId="1" fontId="5" fillId="0" borderId="57" xfId="2" applyNumberFormat="1" applyFont="1" applyFill="1" applyBorder="1" applyAlignment="1">
      <alignment horizontal="center"/>
    </xf>
    <xf numFmtId="1" fontId="5" fillId="0" borderId="40" xfId="2" applyNumberFormat="1" applyFont="1" applyFill="1" applyBorder="1" applyAlignment="1">
      <alignment horizontal="center"/>
    </xf>
    <xf numFmtId="49" fontId="5" fillId="0" borderId="8" xfId="2" applyNumberFormat="1" applyFont="1" applyFill="1" applyBorder="1" applyAlignment="1">
      <alignment horizontal="left" vertical="center" wrapText="1"/>
    </xf>
    <xf numFmtId="49" fontId="5" fillId="0" borderId="8" xfId="2" applyNumberFormat="1" applyFont="1" applyFill="1" applyBorder="1" applyAlignment="1">
      <alignment horizontal="left" vertical="center"/>
    </xf>
    <xf numFmtId="1" fontId="5" fillId="0" borderId="8" xfId="2" applyNumberFormat="1" applyFont="1" applyFill="1" applyBorder="1" applyAlignment="1">
      <alignment horizontal="center" vertical="center"/>
    </xf>
    <xf numFmtId="1" fontId="5" fillId="0" borderId="58" xfId="2" applyNumberFormat="1" applyFont="1" applyFill="1" applyBorder="1" applyAlignment="1">
      <alignment horizontal="center" vertical="center"/>
    </xf>
    <xf numFmtId="1" fontId="5" fillId="0" borderId="42" xfId="2" applyNumberFormat="1" applyFont="1" applyFill="1" applyBorder="1" applyAlignment="1">
      <alignment horizontal="center" vertical="center"/>
    </xf>
    <xf numFmtId="49" fontId="5" fillId="0" borderId="8" xfId="2" applyNumberFormat="1" applyFont="1" applyFill="1" applyBorder="1" applyAlignment="1">
      <alignment horizontal="left"/>
    </xf>
    <xf numFmtId="1" fontId="5" fillId="0" borderId="8" xfId="2" applyNumberFormat="1" applyFont="1" applyFill="1" applyBorder="1" applyAlignment="1">
      <alignment horizontal="center"/>
    </xf>
    <xf numFmtId="1" fontId="5" fillId="0" borderId="58" xfId="2" applyNumberFormat="1" applyFont="1" applyFill="1" applyBorder="1" applyAlignment="1">
      <alignment horizontal="center"/>
    </xf>
    <xf numFmtId="1" fontId="5" fillId="0" borderId="42" xfId="2" applyNumberFormat="1" applyFont="1" applyFill="1" applyBorder="1" applyAlignment="1">
      <alignment horizontal="center"/>
    </xf>
    <xf numFmtId="49" fontId="5" fillId="0" borderId="12" xfId="2" applyNumberFormat="1" applyFont="1" applyFill="1" applyBorder="1" applyAlignment="1">
      <alignment vertical="center" wrapText="1"/>
    </xf>
    <xf numFmtId="49" fontId="5" fillId="0" borderId="12" xfId="2" applyNumberFormat="1" applyFont="1" applyFill="1" applyBorder="1" applyAlignment="1"/>
    <xf numFmtId="49" fontId="5" fillId="0" borderId="8" xfId="2" applyNumberFormat="1" applyFont="1" applyFill="1" applyBorder="1"/>
    <xf numFmtId="49" fontId="5" fillId="0" borderId="8" xfId="2" applyNumberFormat="1" applyFont="1" applyFill="1" applyBorder="1" applyAlignment="1"/>
    <xf numFmtId="49" fontId="5" fillId="0" borderId="12" xfId="2" applyNumberFormat="1" applyFont="1" applyFill="1" applyBorder="1"/>
    <xf numFmtId="49" fontId="5" fillId="0" borderId="8" xfId="2" applyNumberFormat="1" applyFont="1" applyFill="1" applyBorder="1" applyAlignment="1">
      <alignment vertical="center" wrapText="1"/>
    </xf>
    <xf numFmtId="49" fontId="5" fillId="0" borderId="34" xfId="2" applyNumberFormat="1" applyFont="1" applyFill="1" applyBorder="1"/>
    <xf numFmtId="49" fontId="5" fillId="0" borderId="34" xfId="2" applyNumberFormat="1" applyFont="1" applyFill="1" applyBorder="1" applyAlignment="1">
      <alignment wrapText="1"/>
    </xf>
    <xf numFmtId="1" fontId="5" fillId="0" borderId="34" xfId="2" applyNumberFormat="1" applyFont="1" applyFill="1" applyBorder="1" applyAlignment="1">
      <alignment horizontal="center"/>
    </xf>
    <xf numFmtId="1" fontId="5" fillId="0" borderId="59" xfId="2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left" vertical="center" wrapText="1"/>
    </xf>
    <xf numFmtId="49" fontId="5" fillId="7" borderId="0" xfId="0" applyNumberFormat="1" applyFont="1" applyFill="1" applyBorder="1" applyAlignment="1">
      <alignment horizontal="left" vertical="center" wrapText="1"/>
    </xf>
    <xf numFmtId="1" fontId="5" fillId="7" borderId="0" xfId="0" applyNumberFormat="1" applyFont="1" applyFill="1" applyBorder="1" applyAlignment="1">
      <alignment horizontal="center" vertical="center" wrapText="1"/>
    </xf>
    <xf numFmtId="164" fontId="5" fillId="7" borderId="0" xfId="0" applyNumberFormat="1" applyFont="1" applyFill="1" applyBorder="1" applyAlignment="1">
      <alignment horizontal="center" vertical="center" wrapText="1"/>
    </xf>
    <xf numFmtId="49" fontId="5" fillId="0" borderId="16" xfId="2" applyNumberFormat="1" applyFont="1" applyFill="1" applyBorder="1"/>
    <xf numFmtId="0" fontId="5" fillId="0" borderId="16" xfId="2" applyFont="1" applyFill="1" applyBorder="1" applyAlignment="1"/>
    <xf numFmtId="1" fontId="5" fillId="0" borderId="16" xfId="2" applyNumberFormat="1" applyFont="1" applyFill="1" applyBorder="1" applyAlignment="1">
      <alignment horizontal="center"/>
    </xf>
    <xf numFmtId="1" fontId="5" fillId="0" borderId="60" xfId="2" applyNumberFormat="1" applyFont="1" applyFill="1" applyBorder="1" applyAlignment="1">
      <alignment horizontal="center"/>
    </xf>
    <xf numFmtId="1" fontId="5" fillId="0" borderId="43" xfId="2" applyNumberFormat="1" applyFont="1" applyFill="1" applyBorder="1" applyAlignment="1">
      <alignment horizontal="center"/>
    </xf>
    <xf numFmtId="49" fontId="5" fillId="7" borderId="34" xfId="2" applyNumberFormat="1" applyFont="1" applyFill="1" applyBorder="1"/>
    <xf numFmtId="49" fontId="5" fillId="7" borderId="34" xfId="2" applyNumberFormat="1" applyFont="1" applyFill="1" applyBorder="1" applyAlignment="1"/>
    <xf numFmtId="1" fontId="5" fillId="7" borderId="34" xfId="2" applyNumberFormat="1" applyFont="1" applyFill="1" applyBorder="1" applyAlignment="1">
      <alignment horizontal="center"/>
    </xf>
    <xf numFmtId="1" fontId="5" fillId="7" borderId="59" xfId="2" applyNumberFormat="1" applyFont="1" applyFill="1" applyBorder="1" applyAlignment="1">
      <alignment horizontal="center"/>
    </xf>
    <xf numFmtId="1" fontId="5" fillId="7" borderId="39" xfId="2" applyNumberFormat="1" applyFont="1" applyFill="1" applyBorder="1" applyAlignment="1">
      <alignment horizontal="center"/>
    </xf>
    <xf numFmtId="49" fontId="5" fillId="7" borderId="8" xfId="2" applyNumberFormat="1" applyFont="1" applyFill="1" applyBorder="1"/>
    <xf numFmtId="49" fontId="5" fillId="7" borderId="8" xfId="2" applyNumberFormat="1" applyFont="1" applyFill="1" applyBorder="1" applyAlignment="1"/>
    <xf numFmtId="1" fontId="5" fillId="7" borderId="8" xfId="2" applyNumberFormat="1" applyFont="1" applyFill="1" applyBorder="1" applyAlignment="1">
      <alignment horizontal="center"/>
    </xf>
    <xf numFmtId="1" fontId="5" fillId="7" borderId="8" xfId="1" applyNumberFormat="1" applyFont="1" applyFill="1" applyBorder="1" applyAlignment="1">
      <alignment horizontal="center" vertical="center" wrapText="1"/>
    </xf>
    <xf numFmtId="1" fontId="5" fillId="7" borderId="58" xfId="2" applyNumberFormat="1" applyFont="1" applyFill="1" applyBorder="1" applyAlignment="1">
      <alignment horizontal="center"/>
    </xf>
    <xf numFmtId="1" fontId="5" fillId="7" borderId="42" xfId="2" applyNumberFormat="1" applyFont="1" applyFill="1" applyBorder="1" applyAlignment="1">
      <alignment horizontal="center"/>
    </xf>
    <xf numFmtId="49" fontId="5" fillId="7" borderId="36" xfId="2" applyNumberFormat="1" applyFont="1" applyFill="1" applyBorder="1"/>
    <xf numFmtId="49" fontId="5" fillId="7" borderId="36" xfId="2" applyNumberFormat="1" applyFont="1" applyFill="1" applyBorder="1" applyAlignment="1"/>
    <xf numFmtId="1" fontId="5" fillId="7" borderId="36" xfId="2" applyNumberFormat="1" applyFont="1" applyFill="1" applyBorder="1" applyAlignment="1">
      <alignment horizontal="center"/>
    </xf>
    <xf numFmtId="1" fontId="5" fillId="7" borderId="36" xfId="1" applyNumberFormat="1" applyFont="1" applyFill="1" applyBorder="1" applyAlignment="1">
      <alignment horizontal="center"/>
    </xf>
    <xf numFmtId="1" fontId="5" fillId="7" borderId="61" xfId="2" applyNumberFormat="1" applyFont="1" applyFill="1" applyBorder="1" applyAlignment="1">
      <alignment horizontal="center"/>
    </xf>
    <xf numFmtId="1" fontId="5" fillId="7" borderId="52" xfId="2" applyNumberFormat="1" applyFont="1" applyFill="1" applyBorder="1" applyAlignment="1">
      <alignment horizontal="center"/>
    </xf>
    <xf numFmtId="49" fontId="5" fillId="0" borderId="16" xfId="2" applyNumberFormat="1" applyFont="1" applyFill="1" applyBorder="1" applyAlignment="1"/>
    <xf numFmtId="49" fontId="5" fillId="0" borderId="23" xfId="2" applyNumberFormat="1" applyFont="1" applyFill="1" applyBorder="1" applyAlignment="1"/>
    <xf numFmtId="1" fontId="5" fillId="0" borderId="23" xfId="2" applyNumberFormat="1" applyFont="1" applyFill="1" applyBorder="1" applyAlignment="1">
      <alignment horizontal="center"/>
    </xf>
    <xf numFmtId="49" fontId="5" fillId="0" borderId="34" xfId="1" applyNumberFormat="1" applyFont="1" applyFill="1" applyBorder="1" applyAlignment="1">
      <alignment wrapText="1"/>
    </xf>
    <xf numFmtId="49" fontId="5" fillId="7" borderId="16" xfId="2" applyNumberFormat="1" applyFont="1" applyFill="1" applyBorder="1"/>
    <xf numFmtId="49" fontId="5" fillId="7" borderId="16" xfId="2" applyNumberFormat="1" applyFont="1" applyFill="1" applyBorder="1" applyAlignment="1">
      <alignment wrapText="1"/>
    </xf>
    <xf numFmtId="1" fontId="5" fillId="7" borderId="16" xfId="2" applyNumberFormat="1" applyFont="1" applyFill="1" applyBorder="1" applyAlignment="1">
      <alignment horizontal="center"/>
    </xf>
    <xf numFmtId="1" fontId="5" fillId="7" borderId="43" xfId="2" applyNumberFormat="1" applyFont="1" applyFill="1" applyBorder="1" applyAlignment="1">
      <alignment horizontal="center"/>
    </xf>
    <xf numFmtId="0" fontId="5" fillId="0" borderId="31" xfId="2" applyFont="1" applyFill="1" applyBorder="1"/>
    <xf numFmtId="49" fontId="5" fillId="0" borderId="0" xfId="2" applyNumberFormat="1" applyFont="1" applyFill="1" applyBorder="1" applyAlignment="1"/>
    <xf numFmtId="0" fontId="5" fillId="0" borderId="41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1" applyFont="1" applyFill="1"/>
    <xf numFmtId="0" fontId="5" fillId="0" borderId="22" xfId="2" applyFont="1" applyFill="1" applyBorder="1" applyAlignment="1"/>
    <xf numFmtId="0" fontId="19" fillId="0" borderId="23" xfId="2" applyFont="1" applyFill="1" applyBorder="1" applyAlignment="1"/>
    <xf numFmtId="0" fontId="19" fillId="0" borderId="24" xfId="2" applyFont="1" applyFill="1" applyBorder="1" applyAlignment="1"/>
    <xf numFmtId="0" fontId="19" fillId="0" borderId="0" xfId="2" applyFont="1" applyFill="1" applyBorder="1" applyAlignment="1"/>
    <xf numFmtId="0" fontId="9" fillId="2" borderId="2" xfId="0" applyFont="1" applyFill="1" applyBorder="1" applyAlignment="1"/>
    <xf numFmtId="0" fontId="10" fillId="3" borderId="3" xfId="0" applyFont="1" applyFill="1" applyBorder="1" applyAlignment="1">
      <alignment horizontal="center" vertical="center" wrapText="1"/>
    </xf>
    <xf numFmtId="0" fontId="20" fillId="0" borderId="0" xfId="0" applyFont="1"/>
    <xf numFmtId="49" fontId="5" fillId="7" borderId="12" xfId="1" applyNumberFormat="1" applyFont="1" applyFill="1" applyBorder="1" applyAlignment="1">
      <alignment horizontal="left" vertical="center" wrapText="1"/>
    </xf>
    <xf numFmtId="49" fontId="5" fillId="7" borderId="12" xfId="3" applyNumberFormat="1" applyFont="1" applyFill="1" applyBorder="1" applyAlignment="1"/>
    <xf numFmtId="1" fontId="5" fillId="7" borderId="12" xfId="3" applyNumberFormat="1" applyFont="1" applyFill="1" applyBorder="1" applyAlignment="1">
      <alignment horizontal="center"/>
    </xf>
    <xf numFmtId="1" fontId="5" fillId="7" borderId="40" xfId="3" applyNumberFormat="1" applyFont="1" applyFill="1" applyBorder="1" applyAlignment="1">
      <alignment horizontal="center"/>
    </xf>
    <xf numFmtId="0" fontId="21" fillId="0" borderId="0" xfId="0" applyFont="1"/>
    <xf numFmtId="49" fontId="5" fillId="7" borderId="8" xfId="3" applyNumberFormat="1" applyFont="1" applyFill="1" applyBorder="1" applyAlignment="1"/>
    <xf numFmtId="1" fontId="5" fillId="7" borderId="8" xfId="1" applyNumberFormat="1" applyFont="1" applyFill="1" applyBorder="1" applyAlignment="1">
      <alignment horizontal="center" vertical="distributed"/>
    </xf>
    <xf numFmtId="1" fontId="5" fillId="7" borderId="42" xfId="3" applyNumberFormat="1" applyFont="1" applyFill="1" applyBorder="1" applyAlignment="1">
      <alignment horizontal="center"/>
    </xf>
    <xf numFmtId="49" fontId="5" fillId="7" borderId="8" xfId="3" applyNumberFormat="1" applyFont="1" applyFill="1" applyBorder="1"/>
    <xf numFmtId="49" fontId="5" fillId="7" borderId="36" xfId="3" applyNumberFormat="1" applyFont="1" applyFill="1" applyBorder="1"/>
    <xf numFmtId="49" fontId="5" fillId="7" borderId="36" xfId="3" applyNumberFormat="1" applyFont="1" applyFill="1" applyBorder="1" applyAlignment="1"/>
    <xf numFmtId="1" fontId="5" fillId="7" borderId="36" xfId="3" applyNumberFormat="1" applyFont="1" applyFill="1" applyBorder="1" applyAlignment="1">
      <alignment horizontal="center"/>
    </xf>
    <xf numFmtId="1" fontId="5" fillId="7" borderId="52" xfId="3" applyNumberFormat="1" applyFont="1" applyFill="1" applyBorder="1" applyAlignment="1">
      <alignment horizontal="center"/>
    </xf>
    <xf numFmtId="49" fontId="5" fillId="0" borderId="34" xfId="3" applyNumberFormat="1" applyFont="1" applyFill="1" applyBorder="1" applyAlignment="1"/>
    <xf numFmtId="1" fontId="5" fillId="0" borderId="34" xfId="3" applyNumberFormat="1" applyFont="1" applyFill="1" applyBorder="1" applyAlignment="1">
      <alignment horizontal="center"/>
    </xf>
    <xf numFmtId="1" fontId="5" fillId="0" borderId="39" xfId="3" applyNumberFormat="1" applyFont="1" applyFill="1" applyBorder="1" applyAlignment="1">
      <alignment horizontal="center"/>
    </xf>
    <xf numFmtId="49" fontId="5" fillId="0" borderId="8" xfId="3" applyNumberFormat="1" applyFont="1" applyFill="1" applyBorder="1"/>
    <xf numFmtId="49" fontId="5" fillId="0" borderId="8" xfId="3" applyNumberFormat="1" applyFont="1" applyFill="1" applyBorder="1" applyAlignment="1"/>
    <xf numFmtId="1" fontId="5" fillId="0" borderId="8" xfId="3" applyNumberFormat="1" applyFont="1" applyFill="1" applyBorder="1" applyAlignment="1">
      <alignment horizontal="center"/>
    </xf>
    <xf numFmtId="1" fontId="5" fillId="0" borderId="42" xfId="3" applyNumberFormat="1" applyFont="1" applyFill="1" applyBorder="1" applyAlignment="1">
      <alignment horizontal="center"/>
    </xf>
    <xf numFmtId="0" fontId="5" fillId="0" borderId="0" xfId="0" applyNumberFormat="1" applyFont="1"/>
    <xf numFmtId="49" fontId="5" fillId="0" borderId="12" xfId="3" applyNumberFormat="1" applyFont="1" applyFill="1" applyBorder="1"/>
    <xf numFmtId="49" fontId="5" fillId="0" borderId="12" xfId="3" applyNumberFormat="1" applyFont="1" applyFill="1" applyBorder="1" applyAlignment="1"/>
    <xf numFmtId="1" fontId="5" fillId="0" borderId="12" xfId="3" applyNumberFormat="1" applyFont="1" applyFill="1" applyBorder="1" applyAlignment="1">
      <alignment horizontal="center"/>
    </xf>
    <xf numFmtId="1" fontId="5" fillId="0" borderId="40" xfId="3" applyNumberFormat="1" applyFont="1" applyFill="1" applyBorder="1" applyAlignment="1">
      <alignment horizontal="center"/>
    </xf>
    <xf numFmtId="49" fontId="5" fillId="0" borderId="34" xfId="3" applyNumberFormat="1" applyFont="1" applyFill="1" applyBorder="1" applyAlignment="1">
      <alignment shrinkToFit="1"/>
    </xf>
    <xf numFmtId="0" fontId="5" fillId="0" borderId="12" xfId="0" applyFont="1" applyFill="1" applyBorder="1" applyAlignment="1">
      <alignment horizontal="center"/>
    </xf>
    <xf numFmtId="49" fontId="5" fillId="0" borderId="36" xfId="3" applyNumberFormat="1" applyFont="1" applyFill="1" applyBorder="1"/>
    <xf numFmtId="49" fontId="5" fillId="0" borderId="36" xfId="3" applyNumberFormat="1" applyFont="1" applyFill="1" applyBorder="1" applyAlignment="1"/>
    <xf numFmtId="1" fontId="5" fillId="0" borderId="36" xfId="3" applyNumberFormat="1" applyFont="1" applyFill="1" applyBorder="1" applyAlignment="1">
      <alignment horizontal="center"/>
    </xf>
    <xf numFmtId="1" fontId="5" fillId="0" borderId="52" xfId="3" applyNumberFormat="1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49" fontId="5" fillId="0" borderId="16" xfId="3" applyNumberFormat="1" applyFont="1" applyFill="1" applyBorder="1"/>
    <xf numFmtId="49" fontId="5" fillId="0" borderId="16" xfId="3" applyNumberFormat="1" applyFont="1" applyFill="1" applyBorder="1" applyAlignment="1"/>
    <xf numFmtId="1" fontId="5" fillId="7" borderId="16" xfId="3" applyNumberFormat="1" applyFont="1" applyFill="1" applyBorder="1" applyAlignment="1">
      <alignment horizontal="center"/>
    </xf>
    <xf numFmtId="1" fontId="5" fillId="7" borderId="43" xfId="3" applyNumberFormat="1" applyFont="1" applyFill="1" applyBorder="1" applyAlignment="1">
      <alignment horizontal="center"/>
    </xf>
    <xf numFmtId="0" fontId="22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0" xfId="0" applyFont="1" applyFill="1"/>
    <xf numFmtId="0" fontId="5" fillId="0" borderId="53" xfId="0" applyFont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vertical="center" wrapText="1"/>
    </xf>
    <xf numFmtId="0" fontId="12" fillId="0" borderId="42" xfId="0" applyFont="1" applyBorder="1" applyAlignment="1">
      <alignment horizont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distributed"/>
    </xf>
    <xf numFmtId="1" fontId="5" fillId="0" borderId="39" xfId="2" applyNumberFormat="1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2" fillId="0" borderId="8" xfId="0" applyFont="1" applyBorder="1"/>
    <xf numFmtId="0" fontId="2" fillId="0" borderId="12" xfId="0" applyFont="1" applyBorder="1"/>
    <xf numFmtId="0" fontId="5" fillId="0" borderId="4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/>
    </xf>
    <xf numFmtId="49" fontId="2" fillId="0" borderId="8" xfId="1" applyNumberFormat="1" applyFont="1" applyFill="1" applyBorder="1"/>
    <xf numFmtId="0" fontId="2" fillId="0" borderId="12" xfId="0" applyFont="1" applyBorder="1" applyAlignment="1">
      <alignment wrapText="1"/>
    </xf>
    <xf numFmtId="0" fontId="10" fillId="3" borderId="1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0" fontId="5" fillId="0" borderId="53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2" fillId="0" borderId="34" xfId="0" applyFont="1" applyFill="1" applyBorder="1"/>
    <xf numFmtId="49" fontId="2" fillId="0" borderId="12" xfId="1" applyNumberFormat="1" applyFont="1" applyFill="1" applyBorder="1"/>
    <xf numFmtId="49" fontId="2" fillId="7" borderId="8" xfId="1" applyNumberFormat="1" applyFont="1" applyFill="1" applyBorder="1"/>
    <xf numFmtId="49" fontId="2" fillId="7" borderId="8" xfId="1" applyNumberFormat="1" applyFont="1" applyFill="1" applyBorder="1" applyAlignment="1">
      <alignment vertical="distributed" wrapText="1"/>
    </xf>
    <xf numFmtId="49" fontId="2" fillId="7" borderId="8" xfId="2" applyNumberFormat="1" applyFont="1" applyFill="1" applyBorder="1" applyAlignment="1">
      <alignment wrapText="1"/>
    </xf>
    <xf numFmtId="0" fontId="5" fillId="0" borderId="16" xfId="0" applyFont="1" applyFill="1" applyBorder="1" applyAlignment="1">
      <alignment horizontal="center"/>
    </xf>
    <xf numFmtId="0" fontId="16" fillId="0" borderId="8" xfId="0" applyFont="1" applyBorder="1" applyAlignment="1">
      <alignment wrapText="1"/>
    </xf>
    <xf numFmtId="0" fontId="16" fillId="0" borderId="12" xfId="0" applyFont="1" applyBorder="1"/>
    <xf numFmtId="0" fontId="16" fillId="0" borderId="36" xfId="0" applyFont="1" applyBorder="1"/>
    <xf numFmtId="49" fontId="5" fillId="8" borderId="8" xfId="1" applyNumberFormat="1" applyFont="1" applyFill="1" applyBorder="1" applyAlignment="1"/>
    <xf numFmtId="0" fontId="2" fillId="0" borderId="8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30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right" wrapText="1"/>
    </xf>
    <xf numFmtId="0" fontId="10" fillId="7" borderId="14" xfId="0" applyFont="1" applyFill="1" applyBorder="1" applyAlignment="1">
      <alignment horizontal="right" wrapText="1"/>
    </xf>
    <xf numFmtId="0" fontId="10" fillId="7" borderId="18" xfId="0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2" fillId="0" borderId="18" xfId="0" applyFont="1" applyBorder="1" applyAlignment="1">
      <alignment horizontal="right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6" fillId="0" borderId="3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7" borderId="4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28" xfId="0" applyFont="1" applyBorder="1" applyAlignment="1">
      <alignment horizontal="center" vertical="center"/>
    </xf>
  </cellXfs>
  <cellStyles count="4">
    <cellStyle name="Normal 2" xfId="1"/>
    <cellStyle name="Normal 2 2" xfId="2"/>
    <cellStyle name="Normalno" xfId="0" builtinId="0"/>
    <cellStyle name="Običn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5"/>
  <sheetViews>
    <sheetView topLeftCell="A11" zoomScaleNormal="100" zoomScaleSheetLayoutView="100" workbookViewId="0">
      <selection activeCell="E65" sqref="E65"/>
    </sheetView>
  </sheetViews>
  <sheetFormatPr defaultColWidth="21.42578125" defaultRowHeight="12" outlineLevelRow="1" outlineLevelCol="1" x14ac:dyDescent="0.2"/>
  <cols>
    <col min="1" max="1" width="1.5703125" style="30" customWidth="1"/>
    <col min="2" max="2" width="4.5703125" style="29" bestFit="1" customWidth="1"/>
    <col min="3" max="3" width="5.85546875" style="29" bestFit="1" customWidth="1"/>
    <col min="4" max="4" width="7.85546875" style="29" customWidth="1"/>
    <col min="5" max="5" width="21" style="30" customWidth="1"/>
    <col min="6" max="6" width="40.5703125" style="30" customWidth="1"/>
    <col min="7" max="7" width="3.5703125" style="30" bestFit="1" customWidth="1"/>
    <col min="8" max="11" width="2.5703125" style="30" customWidth="1" outlineLevel="1"/>
    <col min="12" max="12" width="2.85546875" style="30" customWidth="1" outlineLevel="1"/>
    <col min="13" max="13" width="1.85546875" style="30" customWidth="1" outlineLevel="1"/>
    <col min="14" max="14" width="2.5703125" style="30" customWidth="1" outlineLevel="1"/>
    <col min="15" max="15" width="4" style="30" customWidth="1"/>
    <col min="16" max="16" width="3.85546875" style="30" customWidth="1"/>
    <col min="17" max="17" width="4.42578125" style="30" bestFit="1" customWidth="1"/>
    <col min="18" max="18" width="6" style="30" customWidth="1"/>
    <col min="19" max="19" width="6.42578125" style="30" customWidth="1"/>
    <col min="20" max="20" width="27.5703125" style="29" customWidth="1"/>
    <col min="21" max="16384" width="21.42578125" style="30"/>
  </cols>
  <sheetData>
    <row r="1" spans="2:20" ht="12.75" thickBot="1" x14ac:dyDescent="0.25"/>
    <row r="2" spans="2:20" ht="15.75" customHeight="1" thickBot="1" x14ac:dyDescent="0.3">
      <c r="B2" s="566" t="s">
        <v>0</v>
      </c>
      <c r="C2" s="567"/>
      <c r="D2" s="568"/>
      <c r="E2" s="84" t="s">
        <v>133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569"/>
      <c r="R2" s="569"/>
      <c r="S2" s="570"/>
    </row>
    <row r="3" spans="2:20" ht="12.75" thickBot="1" x14ac:dyDescent="0.25"/>
    <row r="4" spans="2:20" ht="45.75" thickBot="1" x14ac:dyDescent="0.25">
      <c r="B4" s="87" t="s">
        <v>2</v>
      </c>
      <c r="C4" s="31" t="s">
        <v>3</v>
      </c>
      <c r="D4" s="31" t="s">
        <v>4</v>
      </c>
      <c r="E4" s="32" t="s">
        <v>5</v>
      </c>
      <c r="F4" s="32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88" t="s">
        <v>17</v>
      </c>
      <c r="R4" s="88" t="s">
        <v>18</v>
      </c>
      <c r="S4" s="89" t="s">
        <v>19</v>
      </c>
    </row>
    <row r="5" spans="2:20" x14ac:dyDescent="0.2">
      <c r="B5" s="90" t="s">
        <v>20</v>
      </c>
      <c r="C5" s="91" t="s">
        <v>21</v>
      </c>
      <c r="D5" s="91">
        <v>63907</v>
      </c>
      <c r="E5" s="92" t="s">
        <v>29</v>
      </c>
      <c r="F5" s="92" t="s">
        <v>134</v>
      </c>
      <c r="G5" s="91">
        <v>40</v>
      </c>
      <c r="H5" s="91">
        <v>0</v>
      </c>
      <c r="I5" s="91">
        <v>0</v>
      </c>
      <c r="J5" s="91">
        <v>0</v>
      </c>
      <c r="K5" s="91">
        <v>15</v>
      </c>
      <c r="L5" s="91">
        <v>0</v>
      </c>
      <c r="M5" s="91">
        <v>0</v>
      </c>
      <c r="N5" s="91">
        <v>0</v>
      </c>
      <c r="O5" s="91">
        <v>15</v>
      </c>
      <c r="P5" s="91">
        <v>5</v>
      </c>
      <c r="Q5" s="93">
        <v>6</v>
      </c>
      <c r="R5" s="571">
        <f>SUM(Q5:Q10)</f>
        <v>27.5</v>
      </c>
      <c r="S5" s="550">
        <f>SUM(R5:R10)</f>
        <v>27.5</v>
      </c>
    </row>
    <row r="6" spans="2:20" x14ac:dyDescent="0.2">
      <c r="B6" s="94" t="s">
        <v>20</v>
      </c>
      <c r="C6" s="18" t="s">
        <v>21</v>
      </c>
      <c r="D6" s="18">
        <v>26687</v>
      </c>
      <c r="E6" s="19" t="s">
        <v>48</v>
      </c>
      <c r="F6" s="19" t="s">
        <v>135</v>
      </c>
      <c r="G6" s="18">
        <v>18</v>
      </c>
      <c r="H6" s="18">
        <v>2</v>
      </c>
      <c r="I6" s="18">
        <v>0</v>
      </c>
      <c r="J6" s="18">
        <v>4</v>
      </c>
      <c r="K6" s="18">
        <v>2</v>
      </c>
      <c r="L6" s="18">
        <v>0</v>
      </c>
      <c r="M6" s="18">
        <v>0</v>
      </c>
      <c r="N6" s="18">
        <v>0</v>
      </c>
      <c r="O6" s="18">
        <v>8</v>
      </c>
      <c r="P6" s="18">
        <v>4</v>
      </c>
      <c r="Q6" s="95">
        <v>3</v>
      </c>
      <c r="R6" s="572"/>
      <c r="S6" s="551"/>
      <c r="T6" s="96"/>
    </row>
    <row r="7" spans="2:20" x14ac:dyDescent="0.2">
      <c r="B7" s="97" t="s">
        <v>20</v>
      </c>
      <c r="C7" s="22" t="s">
        <v>21</v>
      </c>
      <c r="D7" s="13">
        <v>169745</v>
      </c>
      <c r="E7" s="14" t="s">
        <v>136</v>
      </c>
      <c r="F7" s="14" t="s">
        <v>137</v>
      </c>
      <c r="G7" s="22">
        <v>48</v>
      </c>
      <c r="H7" s="22">
        <v>0</v>
      </c>
      <c r="I7" s="22">
        <v>6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6</v>
      </c>
      <c r="P7" s="22">
        <v>6</v>
      </c>
      <c r="Q7" s="98">
        <v>6</v>
      </c>
      <c r="R7" s="572"/>
      <c r="S7" s="551"/>
      <c r="T7" s="96"/>
    </row>
    <row r="8" spans="2:20" x14ac:dyDescent="0.2">
      <c r="B8" s="97" t="s">
        <v>20</v>
      </c>
      <c r="C8" s="22" t="s">
        <v>21</v>
      </c>
      <c r="D8" s="22">
        <v>169199</v>
      </c>
      <c r="E8" s="14" t="s">
        <v>138</v>
      </c>
      <c r="F8" s="14" t="s">
        <v>139</v>
      </c>
      <c r="G8" s="22">
        <v>35</v>
      </c>
      <c r="H8" s="22">
        <v>0</v>
      </c>
      <c r="I8" s="22">
        <v>10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10</v>
      </c>
      <c r="P8" s="22">
        <v>15</v>
      </c>
      <c r="Q8" s="98">
        <v>6</v>
      </c>
      <c r="R8" s="572"/>
      <c r="S8" s="551"/>
      <c r="T8" s="96"/>
    </row>
    <row r="9" spans="2:20" x14ac:dyDescent="0.2">
      <c r="B9" s="97" t="s">
        <v>20</v>
      </c>
      <c r="C9" s="22" t="s">
        <v>21</v>
      </c>
      <c r="D9" s="22">
        <v>169200</v>
      </c>
      <c r="E9" s="237" t="s">
        <v>152</v>
      </c>
      <c r="F9" s="14" t="s">
        <v>140</v>
      </c>
      <c r="G9" s="22">
        <v>48</v>
      </c>
      <c r="H9" s="22">
        <v>0</v>
      </c>
      <c r="I9" s="22">
        <v>12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12</v>
      </c>
      <c r="P9" s="22">
        <v>0</v>
      </c>
      <c r="Q9" s="98">
        <v>6</v>
      </c>
      <c r="R9" s="572"/>
      <c r="S9" s="551"/>
      <c r="T9" s="96"/>
    </row>
    <row r="10" spans="2:20" ht="24.75" thickBot="1" x14ac:dyDescent="0.25">
      <c r="B10" s="99" t="s">
        <v>20</v>
      </c>
      <c r="C10" s="25" t="s">
        <v>21</v>
      </c>
      <c r="D10" s="25">
        <v>161189</v>
      </c>
      <c r="E10" s="26" t="s">
        <v>33</v>
      </c>
      <c r="F10" s="27" t="s">
        <v>34</v>
      </c>
      <c r="G10" s="25">
        <v>0</v>
      </c>
      <c r="H10" s="25">
        <v>0</v>
      </c>
      <c r="I10" s="25">
        <v>30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30</v>
      </c>
      <c r="P10" s="25">
        <v>0</v>
      </c>
      <c r="Q10" s="100">
        <v>0.5</v>
      </c>
      <c r="R10" s="573"/>
      <c r="S10" s="552"/>
      <c r="T10" s="96"/>
    </row>
    <row r="11" spans="2:20" ht="12.75" thickBot="1" x14ac:dyDescent="0.25">
      <c r="G11" s="101"/>
      <c r="H11" s="29"/>
      <c r="I11" s="29"/>
      <c r="J11" s="101"/>
      <c r="K11" s="29"/>
      <c r="L11" s="29"/>
      <c r="M11" s="29"/>
      <c r="N11" s="29"/>
      <c r="O11" s="101"/>
      <c r="P11" s="101"/>
      <c r="Q11" s="29"/>
    </row>
    <row r="12" spans="2:20" ht="45.75" thickBot="1" x14ac:dyDescent="0.25">
      <c r="B12" s="87" t="s">
        <v>2</v>
      </c>
      <c r="C12" s="31" t="s">
        <v>3</v>
      </c>
      <c r="D12" s="31" t="s">
        <v>4</v>
      </c>
      <c r="E12" s="32" t="s">
        <v>5</v>
      </c>
      <c r="F12" s="32" t="s">
        <v>6</v>
      </c>
      <c r="G12" s="31" t="s">
        <v>7</v>
      </c>
      <c r="H12" s="31" t="s">
        <v>8</v>
      </c>
      <c r="I12" s="31" t="s">
        <v>9</v>
      </c>
      <c r="J12" s="31" t="s">
        <v>10</v>
      </c>
      <c r="K12" s="31" t="s">
        <v>11</v>
      </c>
      <c r="L12" s="31" t="s">
        <v>12</v>
      </c>
      <c r="M12" s="31" t="s">
        <v>13</v>
      </c>
      <c r="N12" s="31" t="s">
        <v>14</v>
      </c>
      <c r="O12" s="31" t="s">
        <v>15</v>
      </c>
      <c r="P12" s="31" t="s">
        <v>16</v>
      </c>
      <c r="Q12" s="88" t="s">
        <v>17</v>
      </c>
      <c r="R12" s="88" t="s">
        <v>18</v>
      </c>
      <c r="S12" s="102" t="s">
        <v>19</v>
      </c>
    </row>
    <row r="13" spans="2:20" x14ac:dyDescent="0.2">
      <c r="B13" s="90" t="s">
        <v>35</v>
      </c>
      <c r="C13" s="91" t="s">
        <v>21</v>
      </c>
      <c r="D13" s="91">
        <v>143893</v>
      </c>
      <c r="E13" s="92" t="s">
        <v>141</v>
      </c>
      <c r="F13" s="92" t="s">
        <v>142</v>
      </c>
      <c r="G13" s="91">
        <v>16</v>
      </c>
      <c r="H13" s="91">
        <v>12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12</v>
      </c>
      <c r="P13" s="91">
        <v>2</v>
      </c>
      <c r="Q13" s="93">
        <v>3</v>
      </c>
      <c r="R13" s="572">
        <f>SUM(Q13:Q19)</f>
        <v>33.5</v>
      </c>
      <c r="S13" s="550">
        <f>SUM(R13:R19)</f>
        <v>33.5</v>
      </c>
    </row>
    <row r="14" spans="2:20" x14ac:dyDescent="0.2">
      <c r="B14" s="97" t="s">
        <v>35</v>
      </c>
      <c r="C14" s="22" t="s">
        <v>21</v>
      </c>
      <c r="D14" s="22">
        <v>143787</v>
      </c>
      <c r="E14" s="14" t="s">
        <v>63</v>
      </c>
      <c r="F14" s="14" t="s">
        <v>64</v>
      </c>
      <c r="G14" s="22">
        <v>39</v>
      </c>
      <c r="H14" s="22">
        <v>11</v>
      </c>
      <c r="I14" s="22">
        <v>10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21</v>
      </c>
      <c r="P14" s="22">
        <v>0</v>
      </c>
      <c r="Q14" s="95">
        <v>6</v>
      </c>
      <c r="R14" s="572"/>
      <c r="S14" s="551"/>
    </row>
    <row r="15" spans="2:20" x14ac:dyDescent="0.2">
      <c r="B15" s="97" t="s">
        <v>35</v>
      </c>
      <c r="C15" s="22" t="s">
        <v>21</v>
      </c>
      <c r="D15" s="22">
        <v>156986</v>
      </c>
      <c r="E15" s="14" t="s">
        <v>143</v>
      </c>
      <c r="F15" s="14" t="s">
        <v>66</v>
      </c>
      <c r="G15" s="22">
        <v>50</v>
      </c>
      <c r="H15" s="22">
        <v>10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10</v>
      </c>
      <c r="P15" s="22">
        <v>0</v>
      </c>
      <c r="Q15" s="95">
        <v>6</v>
      </c>
      <c r="R15" s="572"/>
      <c r="S15" s="551"/>
    </row>
    <row r="16" spans="2:20" x14ac:dyDescent="0.2">
      <c r="B16" s="97" t="s">
        <v>35</v>
      </c>
      <c r="C16" s="22" t="s">
        <v>21</v>
      </c>
      <c r="D16" s="22">
        <v>185430</v>
      </c>
      <c r="E16" s="14" t="s">
        <v>89</v>
      </c>
      <c r="F16" s="14" t="s">
        <v>144</v>
      </c>
      <c r="G16" s="22">
        <v>28</v>
      </c>
      <c r="H16" s="22">
        <v>7</v>
      </c>
      <c r="I16" s="22">
        <v>0</v>
      </c>
      <c r="J16" s="22">
        <v>20</v>
      </c>
      <c r="K16" s="22">
        <v>1</v>
      </c>
      <c r="L16" s="22">
        <v>0</v>
      </c>
      <c r="M16" s="22">
        <v>0</v>
      </c>
      <c r="N16" s="22">
        <v>0</v>
      </c>
      <c r="O16" s="22">
        <v>28</v>
      </c>
      <c r="P16" s="22">
        <v>4</v>
      </c>
      <c r="Q16" s="95">
        <v>6</v>
      </c>
      <c r="R16" s="572"/>
      <c r="S16" s="551"/>
    </row>
    <row r="17" spans="2:19" x14ac:dyDescent="0.2">
      <c r="B17" s="94" t="s">
        <v>35</v>
      </c>
      <c r="C17" s="18" t="s">
        <v>21</v>
      </c>
      <c r="D17" s="18">
        <v>98087</v>
      </c>
      <c r="E17" s="19" t="s">
        <v>145</v>
      </c>
      <c r="F17" s="19" t="s">
        <v>146</v>
      </c>
      <c r="G17" s="18">
        <v>33</v>
      </c>
      <c r="H17" s="18">
        <v>0</v>
      </c>
      <c r="I17" s="18">
        <v>24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24</v>
      </c>
      <c r="P17" s="18">
        <v>3</v>
      </c>
      <c r="Q17" s="95">
        <v>6</v>
      </c>
      <c r="R17" s="572"/>
      <c r="S17" s="551"/>
    </row>
    <row r="18" spans="2:19" x14ac:dyDescent="0.2">
      <c r="B18" s="94" t="s">
        <v>35</v>
      </c>
      <c r="C18" s="18" t="s">
        <v>21</v>
      </c>
      <c r="D18" s="18">
        <v>98333</v>
      </c>
      <c r="E18" s="19" t="s">
        <v>53</v>
      </c>
      <c r="F18" s="19" t="s">
        <v>147</v>
      </c>
      <c r="G18" s="18">
        <v>32</v>
      </c>
      <c r="H18" s="18">
        <v>0</v>
      </c>
      <c r="I18" s="18">
        <v>8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8</v>
      </c>
      <c r="P18" s="18">
        <v>20</v>
      </c>
      <c r="Q18" s="95">
        <v>6</v>
      </c>
      <c r="R18" s="572"/>
      <c r="S18" s="551"/>
    </row>
    <row r="19" spans="2:19" ht="24.75" thickBot="1" x14ac:dyDescent="0.25">
      <c r="B19" s="99" t="s">
        <v>35</v>
      </c>
      <c r="C19" s="25" t="s">
        <v>21</v>
      </c>
      <c r="D19" s="25">
        <v>161190</v>
      </c>
      <c r="E19" s="26" t="s">
        <v>33</v>
      </c>
      <c r="F19" s="27" t="s">
        <v>46</v>
      </c>
      <c r="G19" s="25">
        <v>0</v>
      </c>
      <c r="H19" s="25">
        <v>0</v>
      </c>
      <c r="I19" s="25">
        <v>30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30</v>
      </c>
      <c r="P19" s="25">
        <v>0</v>
      </c>
      <c r="Q19" s="100">
        <v>0.5</v>
      </c>
      <c r="R19" s="573"/>
      <c r="S19" s="552"/>
    </row>
    <row r="20" spans="2:19" ht="12.75" thickBot="1" x14ac:dyDescent="0.25"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S20" s="103"/>
    </row>
    <row r="21" spans="2:19" ht="45.75" thickBot="1" x14ac:dyDescent="0.25">
      <c r="B21" s="87" t="s">
        <v>2</v>
      </c>
      <c r="C21" s="31" t="s">
        <v>3</v>
      </c>
      <c r="D21" s="31" t="s">
        <v>4</v>
      </c>
      <c r="E21" s="32" t="s">
        <v>5</v>
      </c>
      <c r="F21" s="32" t="s">
        <v>6</v>
      </c>
      <c r="G21" s="31" t="s">
        <v>7</v>
      </c>
      <c r="H21" s="31" t="s">
        <v>8</v>
      </c>
      <c r="I21" s="31" t="s">
        <v>9</v>
      </c>
      <c r="J21" s="31" t="s">
        <v>10</v>
      </c>
      <c r="K21" s="31" t="s">
        <v>11</v>
      </c>
      <c r="L21" s="31" t="s">
        <v>12</v>
      </c>
      <c r="M21" s="31" t="s">
        <v>13</v>
      </c>
      <c r="N21" s="31" t="s">
        <v>14</v>
      </c>
      <c r="O21" s="31" t="s">
        <v>15</v>
      </c>
      <c r="P21" s="31" t="s">
        <v>16</v>
      </c>
      <c r="Q21" s="88" t="s">
        <v>17</v>
      </c>
      <c r="R21" s="88" t="s">
        <v>18</v>
      </c>
      <c r="S21" s="89" t="s">
        <v>19</v>
      </c>
    </row>
    <row r="22" spans="2:19" x14ac:dyDescent="0.2">
      <c r="B22" s="94" t="s">
        <v>47</v>
      </c>
      <c r="C22" s="18" t="s">
        <v>21</v>
      </c>
      <c r="D22" s="18">
        <v>143836</v>
      </c>
      <c r="E22" s="19" t="s">
        <v>148</v>
      </c>
      <c r="F22" s="19" t="s">
        <v>149</v>
      </c>
      <c r="G22" s="18">
        <v>44</v>
      </c>
      <c r="H22" s="18">
        <v>0</v>
      </c>
      <c r="I22" s="18">
        <v>4</v>
      </c>
      <c r="J22" s="18">
        <v>4</v>
      </c>
      <c r="K22" s="18">
        <v>0</v>
      </c>
      <c r="L22" s="18">
        <v>0</v>
      </c>
      <c r="M22" s="18">
        <v>0</v>
      </c>
      <c r="N22" s="18">
        <v>0</v>
      </c>
      <c r="O22" s="18">
        <v>8</v>
      </c>
      <c r="P22" s="18">
        <v>8</v>
      </c>
      <c r="Q22" s="79">
        <v>6</v>
      </c>
      <c r="R22" s="547">
        <f>SUM(Q22:Q28)</f>
        <v>33.5</v>
      </c>
      <c r="S22" s="550">
        <f>SUM(R22:R28)</f>
        <v>33.5</v>
      </c>
    </row>
    <row r="23" spans="2:19" x14ac:dyDescent="0.2">
      <c r="B23" s="97" t="s">
        <v>47</v>
      </c>
      <c r="C23" s="22" t="s">
        <v>21</v>
      </c>
      <c r="D23" s="22">
        <v>26368</v>
      </c>
      <c r="E23" s="14" t="s">
        <v>150</v>
      </c>
      <c r="F23" s="14" t="s">
        <v>151</v>
      </c>
      <c r="G23" s="22">
        <v>15</v>
      </c>
      <c r="H23" s="22">
        <v>0</v>
      </c>
      <c r="I23" s="22">
        <v>10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10</v>
      </c>
      <c r="P23" s="22">
        <v>5</v>
      </c>
      <c r="Q23" s="77">
        <v>3</v>
      </c>
      <c r="R23" s="548"/>
      <c r="S23" s="551"/>
    </row>
    <row r="24" spans="2:19" x14ac:dyDescent="0.2">
      <c r="B24" s="97" t="s">
        <v>47</v>
      </c>
      <c r="C24" s="22" t="s">
        <v>21</v>
      </c>
      <c r="D24" s="22">
        <v>132786</v>
      </c>
      <c r="E24" s="516" t="s">
        <v>504</v>
      </c>
      <c r="F24" s="14" t="s">
        <v>153</v>
      </c>
      <c r="G24" s="22">
        <v>44</v>
      </c>
      <c r="H24" s="22">
        <v>0</v>
      </c>
      <c r="I24" s="22">
        <v>12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12</v>
      </c>
      <c r="P24" s="22">
        <v>4</v>
      </c>
      <c r="Q24" s="77">
        <v>6</v>
      </c>
      <c r="R24" s="548"/>
      <c r="S24" s="551"/>
    </row>
    <row r="25" spans="2:19" x14ac:dyDescent="0.2">
      <c r="B25" s="97" t="s">
        <v>47</v>
      </c>
      <c r="C25" s="22" t="s">
        <v>21</v>
      </c>
      <c r="D25" s="22">
        <v>98089</v>
      </c>
      <c r="E25" s="14" t="s">
        <v>154</v>
      </c>
      <c r="F25" s="14" t="s">
        <v>155</v>
      </c>
      <c r="G25" s="22">
        <v>30</v>
      </c>
      <c r="H25" s="22">
        <v>0</v>
      </c>
      <c r="I25" s="22">
        <v>24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24</v>
      </c>
      <c r="P25" s="22">
        <v>6</v>
      </c>
      <c r="Q25" s="77">
        <v>6</v>
      </c>
      <c r="R25" s="548"/>
      <c r="S25" s="551"/>
    </row>
    <row r="26" spans="2:19" x14ac:dyDescent="0.2">
      <c r="B26" s="97" t="s">
        <v>47</v>
      </c>
      <c r="C26" s="22" t="s">
        <v>21</v>
      </c>
      <c r="D26" s="22">
        <v>185431</v>
      </c>
      <c r="E26" s="14" t="s">
        <v>156</v>
      </c>
      <c r="F26" s="14" t="s">
        <v>157</v>
      </c>
      <c r="G26" s="22">
        <v>30</v>
      </c>
      <c r="H26" s="22">
        <v>0</v>
      </c>
      <c r="I26" s="22">
        <v>10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10</v>
      </c>
      <c r="P26" s="22">
        <v>20</v>
      </c>
      <c r="Q26" s="77">
        <v>6</v>
      </c>
      <c r="R26" s="548"/>
      <c r="S26" s="551"/>
    </row>
    <row r="27" spans="2:19" x14ac:dyDescent="0.2">
      <c r="B27" s="97" t="s">
        <v>47</v>
      </c>
      <c r="C27" s="22" t="s">
        <v>21</v>
      </c>
      <c r="D27" s="22">
        <v>156987</v>
      </c>
      <c r="E27" s="14" t="s">
        <v>158</v>
      </c>
      <c r="F27" s="14" t="s">
        <v>159</v>
      </c>
      <c r="G27" s="22">
        <v>40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20</v>
      </c>
      <c r="Q27" s="77">
        <v>6</v>
      </c>
      <c r="R27" s="548"/>
      <c r="S27" s="551"/>
    </row>
    <row r="28" spans="2:19" ht="24.75" thickBot="1" x14ac:dyDescent="0.25">
      <c r="B28" s="99" t="s">
        <v>47</v>
      </c>
      <c r="C28" s="25" t="s">
        <v>21</v>
      </c>
      <c r="D28" s="25">
        <v>161191</v>
      </c>
      <c r="E28" s="26" t="s">
        <v>33</v>
      </c>
      <c r="F28" s="27" t="s">
        <v>57</v>
      </c>
      <c r="G28" s="25">
        <v>0</v>
      </c>
      <c r="H28" s="25">
        <v>0</v>
      </c>
      <c r="I28" s="25">
        <v>30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30</v>
      </c>
      <c r="P28" s="25">
        <v>0</v>
      </c>
      <c r="Q28" s="70">
        <v>0.5</v>
      </c>
      <c r="R28" s="549"/>
      <c r="S28" s="552"/>
    </row>
    <row r="29" spans="2:19" ht="12.75" thickBot="1" x14ac:dyDescent="0.25">
      <c r="B29" s="104"/>
      <c r="C29" s="105"/>
      <c r="D29" s="105"/>
      <c r="E29" s="106"/>
      <c r="F29" s="107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8"/>
      <c r="S29" s="109"/>
    </row>
    <row r="30" spans="2:19" ht="45.75" thickBot="1" x14ac:dyDescent="0.25">
      <c r="B30" s="87" t="s">
        <v>2</v>
      </c>
      <c r="C30" s="31" t="s">
        <v>3</v>
      </c>
      <c r="D30" s="31" t="s">
        <v>4</v>
      </c>
      <c r="E30" s="32" t="s">
        <v>5</v>
      </c>
      <c r="F30" s="32" t="s">
        <v>6</v>
      </c>
      <c r="G30" s="31" t="s">
        <v>7</v>
      </c>
      <c r="H30" s="31" t="s">
        <v>8</v>
      </c>
      <c r="I30" s="31" t="s">
        <v>9</v>
      </c>
      <c r="J30" s="31" t="s">
        <v>10</v>
      </c>
      <c r="K30" s="31" t="s">
        <v>11</v>
      </c>
      <c r="L30" s="31" t="s">
        <v>12</v>
      </c>
      <c r="M30" s="31" t="s">
        <v>13</v>
      </c>
      <c r="N30" s="31" t="s">
        <v>14</v>
      </c>
      <c r="O30" s="31" t="s">
        <v>15</v>
      </c>
      <c r="P30" s="31" t="s">
        <v>16</v>
      </c>
      <c r="Q30" s="88" t="s">
        <v>17</v>
      </c>
      <c r="R30" s="88" t="s">
        <v>18</v>
      </c>
      <c r="S30" s="110" t="s">
        <v>19</v>
      </c>
    </row>
    <row r="31" spans="2:19" ht="12" customHeight="1" x14ac:dyDescent="0.2">
      <c r="B31" s="94" t="s">
        <v>58</v>
      </c>
      <c r="C31" s="18" t="s">
        <v>21</v>
      </c>
      <c r="D31" s="18">
        <v>132791</v>
      </c>
      <c r="E31" s="19" t="s">
        <v>160</v>
      </c>
      <c r="F31" s="19" t="s">
        <v>161</v>
      </c>
      <c r="G31" s="19">
        <v>30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30</v>
      </c>
      <c r="Q31" s="111">
        <v>6</v>
      </c>
      <c r="R31" s="560">
        <f>SUM(Q31:Q36)</f>
        <v>27.5</v>
      </c>
      <c r="S31" s="550">
        <f>SUM(R31:R36)</f>
        <v>27.5</v>
      </c>
    </row>
    <row r="32" spans="2:19" ht="12" customHeight="1" x14ac:dyDescent="0.2">
      <c r="B32" s="97" t="s">
        <v>58</v>
      </c>
      <c r="C32" s="22" t="s">
        <v>21</v>
      </c>
      <c r="D32" s="22">
        <v>26177</v>
      </c>
      <c r="E32" s="14" t="s">
        <v>162</v>
      </c>
      <c r="F32" s="14" t="s">
        <v>104</v>
      </c>
      <c r="G32" s="14">
        <v>24</v>
      </c>
      <c r="H32" s="14">
        <v>0</v>
      </c>
      <c r="I32" s="14">
        <v>20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20</v>
      </c>
      <c r="P32" s="14">
        <v>16</v>
      </c>
      <c r="Q32" s="112">
        <v>6</v>
      </c>
      <c r="R32" s="560"/>
      <c r="S32" s="551"/>
    </row>
    <row r="33" spans="2:20" ht="12" customHeight="1" x14ac:dyDescent="0.2">
      <c r="B33" s="97" t="s">
        <v>58</v>
      </c>
      <c r="C33" s="22" t="s">
        <v>21</v>
      </c>
      <c r="D33" s="22">
        <v>132792</v>
      </c>
      <c r="E33" s="14" t="s">
        <v>163</v>
      </c>
      <c r="F33" s="14" t="s">
        <v>164</v>
      </c>
      <c r="G33" s="14">
        <v>41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19</v>
      </c>
      <c r="Q33" s="112">
        <v>6</v>
      </c>
      <c r="R33" s="560"/>
      <c r="S33" s="551"/>
    </row>
    <row r="34" spans="2:20" ht="12" customHeight="1" x14ac:dyDescent="0.2">
      <c r="B34" s="97" t="s">
        <v>58</v>
      </c>
      <c r="C34" s="22" t="s">
        <v>21</v>
      </c>
      <c r="D34" s="22">
        <v>26298</v>
      </c>
      <c r="E34" s="14" t="s">
        <v>165</v>
      </c>
      <c r="F34" s="14" t="s">
        <v>166</v>
      </c>
      <c r="G34" s="14">
        <v>28</v>
      </c>
      <c r="H34" s="14">
        <v>0</v>
      </c>
      <c r="I34" s="14">
        <v>18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18</v>
      </c>
      <c r="P34" s="14">
        <v>14</v>
      </c>
      <c r="Q34" s="112">
        <v>6</v>
      </c>
      <c r="R34" s="560"/>
      <c r="S34" s="551"/>
    </row>
    <row r="35" spans="2:20" ht="12" customHeight="1" x14ac:dyDescent="0.2">
      <c r="B35" s="97" t="s">
        <v>58</v>
      </c>
      <c r="C35" s="22" t="s">
        <v>21</v>
      </c>
      <c r="D35" s="22">
        <v>26531</v>
      </c>
      <c r="E35" s="14" t="s">
        <v>160</v>
      </c>
      <c r="F35" s="14" t="s">
        <v>167</v>
      </c>
      <c r="G35" s="14">
        <v>18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12</v>
      </c>
      <c r="Q35" s="112">
        <v>3</v>
      </c>
      <c r="R35" s="560"/>
      <c r="S35" s="551"/>
    </row>
    <row r="36" spans="2:20" ht="24.75" thickBot="1" x14ac:dyDescent="0.25">
      <c r="B36" s="99" t="s">
        <v>58</v>
      </c>
      <c r="C36" s="25" t="s">
        <v>21</v>
      </c>
      <c r="D36" s="25">
        <v>161192</v>
      </c>
      <c r="E36" s="26" t="s">
        <v>33</v>
      </c>
      <c r="F36" s="27" t="s">
        <v>69</v>
      </c>
      <c r="G36" s="27">
        <v>0</v>
      </c>
      <c r="H36" s="27">
        <v>0</v>
      </c>
      <c r="I36" s="27">
        <v>30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30</v>
      </c>
      <c r="P36" s="27">
        <v>0</v>
      </c>
      <c r="Q36" s="113">
        <v>0.5</v>
      </c>
      <c r="R36" s="561"/>
      <c r="S36" s="552"/>
    </row>
    <row r="37" spans="2:20" s="114" customFormat="1" ht="15" customHeight="1" thickBot="1" x14ac:dyDescent="0.25">
      <c r="B37" s="96"/>
      <c r="C37" s="96"/>
      <c r="D37" s="96"/>
      <c r="R37" s="115"/>
      <c r="S37" s="115"/>
      <c r="T37" s="96"/>
    </row>
    <row r="38" spans="2:20" ht="15" customHeight="1" outlineLevel="1" thickBot="1" x14ac:dyDescent="0.25">
      <c r="B38" s="87" t="s">
        <v>2</v>
      </c>
      <c r="C38" s="31" t="s">
        <v>3</v>
      </c>
      <c r="D38" s="31" t="s">
        <v>4</v>
      </c>
      <c r="E38" s="32" t="s">
        <v>5</v>
      </c>
      <c r="F38" s="32" t="s">
        <v>6</v>
      </c>
      <c r="G38" s="31" t="s">
        <v>7</v>
      </c>
      <c r="H38" s="31" t="s">
        <v>8</v>
      </c>
      <c r="I38" s="31" t="s">
        <v>9</v>
      </c>
      <c r="J38" s="31" t="s">
        <v>10</v>
      </c>
      <c r="K38" s="31" t="s">
        <v>11</v>
      </c>
      <c r="L38" s="31" t="s">
        <v>12</v>
      </c>
      <c r="M38" s="31" t="s">
        <v>13</v>
      </c>
      <c r="N38" s="31" t="s">
        <v>14</v>
      </c>
      <c r="O38" s="31" t="s">
        <v>15</v>
      </c>
      <c r="P38" s="31" t="s">
        <v>16</v>
      </c>
      <c r="Q38" s="88" t="s">
        <v>17</v>
      </c>
      <c r="R38" s="116" t="s">
        <v>18</v>
      </c>
      <c r="S38" s="562" t="s">
        <v>19</v>
      </c>
    </row>
    <row r="39" spans="2:20" ht="15.75" customHeight="1" outlineLevel="1" thickBot="1" x14ac:dyDescent="0.25">
      <c r="B39" s="564" t="s">
        <v>168</v>
      </c>
      <c r="C39" s="565"/>
      <c r="D39" s="565"/>
      <c r="E39" s="565"/>
      <c r="F39" s="565"/>
      <c r="G39" s="565"/>
      <c r="H39" s="565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3"/>
    </row>
    <row r="40" spans="2:20" x14ac:dyDescent="0.2">
      <c r="B40" s="94">
        <v>5</v>
      </c>
      <c r="C40" s="18" t="s">
        <v>71</v>
      </c>
      <c r="D40" s="18">
        <v>143835</v>
      </c>
      <c r="E40" s="19" t="s">
        <v>53</v>
      </c>
      <c r="F40" s="19" t="s">
        <v>169</v>
      </c>
      <c r="G40" s="18">
        <v>34</v>
      </c>
      <c r="H40" s="18">
        <v>0</v>
      </c>
      <c r="I40" s="18">
        <v>0</v>
      </c>
      <c r="J40" s="18">
        <v>18</v>
      </c>
      <c r="K40" s="18">
        <v>0</v>
      </c>
      <c r="L40" s="18">
        <v>0</v>
      </c>
      <c r="M40" s="18">
        <v>0</v>
      </c>
      <c r="N40" s="18">
        <v>0</v>
      </c>
      <c r="O40" s="18">
        <v>18</v>
      </c>
      <c r="P40" s="18">
        <v>8</v>
      </c>
      <c r="Q40" s="79">
        <v>6</v>
      </c>
      <c r="R40" s="547" t="s">
        <v>170</v>
      </c>
      <c r="S40" s="550">
        <v>30</v>
      </c>
    </row>
    <row r="41" spans="2:20" ht="24" x14ac:dyDescent="0.2">
      <c r="B41" s="94">
        <v>5</v>
      </c>
      <c r="C41" s="67" t="s">
        <v>71</v>
      </c>
      <c r="D41" s="67">
        <v>156989</v>
      </c>
      <c r="E41" s="66" t="s">
        <v>171</v>
      </c>
      <c r="F41" s="117" t="s">
        <v>172</v>
      </c>
      <c r="G41" s="67">
        <v>30</v>
      </c>
      <c r="H41" s="67">
        <v>0</v>
      </c>
      <c r="I41" s="67">
        <v>10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10</v>
      </c>
      <c r="P41" s="67">
        <v>20</v>
      </c>
      <c r="Q41" s="68">
        <v>6</v>
      </c>
      <c r="R41" s="548"/>
      <c r="S41" s="551"/>
    </row>
    <row r="42" spans="2:20" ht="12" customHeight="1" thickBot="1" x14ac:dyDescent="0.25">
      <c r="B42" s="94">
        <v>5</v>
      </c>
      <c r="C42" s="22" t="s">
        <v>71</v>
      </c>
      <c r="D42" s="13">
        <v>197683</v>
      </c>
      <c r="E42" s="14" t="s">
        <v>173</v>
      </c>
      <c r="F42" s="14" t="s">
        <v>83</v>
      </c>
      <c r="G42" s="22">
        <v>36</v>
      </c>
      <c r="H42" s="22">
        <v>0</v>
      </c>
      <c r="I42" s="22">
        <v>12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12</v>
      </c>
      <c r="P42" s="22">
        <v>12</v>
      </c>
      <c r="Q42" s="77">
        <v>6</v>
      </c>
      <c r="R42" s="549"/>
      <c r="S42" s="551"/>
    </row>
    <row r="43" spans="2:20" ht="15.75" customHeight="1" thickBot="1" x14ac:dyDescent="0.25">
      <c r="B43" s="553" t="s">
        <v>174</v>
      </c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  <c r="R43" s="555"/>
      <c r="S43" s="551"/>
    </row>
    <row r="44" spans="2:20" ht="12" customHeight="1" x14ac:dyDescent="0.2">
      <c r="B44" s="90">
        <v>5</v>
      </c>
      <c r="C44" s="91" t="s">
        <v>71</v>
      </c>
      <c r="D44" s="91">
        <v>144576</v>
      </c>
      <c r="E44" s="92" t="s">
        <v>494</v>
      </c>
      <c r="F44" s="92" t="s">
        <v>86</v>
      </c>
      <c r="G44" s="91">
        <v>15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91">
        <v>15</v>
      </c>
      <c r="O44" s="91">
        <v>15</v>
      </c>
      <c r="P44" s="91">
        <v>0</v>
      </c>
      <c r="Q44" s="118">
        <v>3</v>
      </c>
      <c r="R44" s="547" t="s">
        <v>175</v>
      </c>
      <c r="S44" s="551"/>
    </row>
    <row r="45" spans="2:20" ht="12" customHeight="1" x14ac:dyDescent="0.2">
      <c r="B45" s="94">
        <v>5</v>
      </c>
      <c r="C45" s="22" t="s">
        <v>71</v>
      </c>
      <c r="D45" s="22">
        <v>169201</v>
      </c>
      <c r="E45" s="14" t="s">
        <v>176</v>
      </c>
      <c r="F45" s="14" t="s">
        <v>177</v>
      </c>
      <c r="G45" s="22">
        <v>38</v>
      </c>
      <c r="H45" s="22">
        <v>0</v>
      </c>
      <c r="I45" s="22">
        <v>0</v>
      </c>
      <c r="J45" s="22">
        <v>10</v>
      </c>
      <c r="K45" s="22">
        <v>10</v>
      </c>
      <c r="L45" s="22">
        <v>0</v>
      </c>
      <c r="M45" s="22">
        <v>0</v>
      </c>
      <c r="N45" s="22">
        <v>0</v>
      </c>
      <c r="O45" s="22">
        <v>20</v>
      </c>
      <c r="P45" s="22">
        <v>2</v>
      </c>
      <c r="Q45" s="77">
        <v>6</v>
      </c>
      <c r="R45" s="548"/>
      <c r="S45" s="551"/>
    </row>
    <row r="46" spans="2:20" ht="12" customHeight="1" x14ac:dyDescent="0.2">
      <c r="B46" s="94">
        <v>5</v>
      </c>
      <c r="C46" s="22" t="s">
        <v>71</v>
      </c>
      <c r="D46" s="18">
        <v>169202</v>
      </c>
      <c r="E46" s="14" t="s">
        <v>178</v>
      </c>
      <c r="F46" s="14" t="s">
        <v>179</v>
      </c>
      <c r="G46" s="22">
        <v>28</v>
      </c>
      <c r="H46" s="22">
        <v>0</v>
      </c>
      <c r="I46" s="22">
        <v>0</v>
      </c>
      <c r="J46" s="22">
        <v>0</v>
      </c>
      <c r="K46" s="22">
        <v>28</v>
      </c>
      <c r="L46" s="22">
        <v>0</v>
      </c>
      <c r="M46" s="22">
        <v>0</v>
      </c>
      <c r="N46" s="22">
        <v>0</v>
      </c>
      <c r="O46" s="22">
        <v>28</v>
      </c>
      <c r="P46" s="22">
        <v>4</v>
      </c>
      <c r="Q46" s="77">
        <v>6</v>
      </c>
      <c r="R46" s="548"/>
      <c r="S46" s="551"/>
    </row>
    <row r="47" spans="2:20" ht="12" customHeight="1" x14ac:dyDescent="0.2">
      <c r="B47" s="94">
        <v>5</v>
      </c>
      <c r="C47" s="22" t="s">
        <v>71</v>
      </c>
      <c r="D47" s="18">
        <v>169203</v>
      </c>
      <c r="E47" s="14" t="s">
        <v>180</v>
      </c>
      <c r="F47" s="14" t="s">
        <v>181</v>
      </c>
      <c r="G47" s="22">
        <v>24</v>
      </c>
      <c r="H47" s="22">
        <v>4</v>
      </c>
      <c r="I47" s="22">
        <v>0</v>
      </c>
      <c r="J47" s="22">
        <v>20</v>
      </c>
      <c r="K47" s="22">
        <v>0</v>
      </c>
      <c r="L47" s="22">
        <v>0</v>
      </c>
      <c r="M47" s="22">
        <v>0</v>
      </c>
      <c r="N47" s="22">
        <v>0</v>
      </c>
      <c r="O47" s="22">
        <v>24</v>
      </c>
      <c r="P47" s="22">
        <v>12</v>
      </c>
      <c r="Q47" s="77">
        <v>6</v>
      </c>
      <c r="R47" s="548"/>
      <c r="S47" s="551"/>
    </row>
    <row r="48" spans="2:20" ht="12" customHeight="1" x14ac:dyDescent="0.2">
      <c r="B48" s="94">
        <v>5</v>
      </c>
      <c r="C48" s="22" t="s">
        <v>71</v>
      </c>
      <c r="D48" s="18">
        <v>143829</v>
      </c>
      <c r="E48" s="14" t="s">
        <v>182</v>
      </c>
      <c r="F48" s="14" t="s">
        <v>183</v>
      </c>
      <c r="G48" s="22">
        <v>34</v>
      </c>
      <c r="H48" s="22">
        <v>0</v>
      </c>
      <c r="I48" s="22">
        <v>0</v>
      </c>
      <c r="J48" s="22">
        <v>0</v>
      </c>
      <c r="K48" s="22">
        <v>18</v>
      </c>
      <c r="L48" s="22">
        <v>0</v>
      </c>
      <c r="M48" s="22">
        <v>0</v>
      </c>
      <c r="N48" s="22">
        <v>0</v>
      </c>
      <c r="O48" s="22">
        <v>18</v>
      </c>
      <c r="P48" s="22">
        <v>8</v>
      </c>
      <c r="Q48" s="77">
        <v>6</v>
      </c>
      <c r="R48" s="548"/>
      <c r="S48" s="551"/>
    </row>
    <row r="49" spans="2:21" ht="12" customHeight="1" x14ac:dyDescent="0.2">
      <c r="B49" s="94">
        <v>5</v>
      </c>
      <c r="C49" s="22" t="s">
        <v>71</v>
      </c>
      <c r="D49" s="18">
        <v>143828</v>
      </c>
      <c r="E49" s="14" t="s">
        <v>184</v>
      </c>
      <c r="F49" s="14" t="s">
        <v>185</v>
      </c>
      <c r="G49" s="22">
        <v>20</v>
      </c>
      <c r="H49" s="22">
        <v>0</v>
      </c>
      <c r="I49" s="22">
        <v>6</v>
      </c>
      <c r="J49" s="22">
        <v>2</v>
      </c>
      <c r="K49" s="22">
        <v>0</v>
      </c>
      <c r="L49" s="22">
        <v>0</v>
      </c>
      <c r="M49" s="22">
        <v>0</v>
      </c>
      <c r="N49" s="22">
        <v>0</v>
      </c>
      <c r="O49" s="22">
        <v>8</v>
      </c>
      <c r="P49" s="22">
        <v>2</v>
      </c>
      <c r="Q49" s="77">
        <v>3</v>
      </c>
      <c r="R49" s="548"/>
      <c r="S49" s="551"/>
    </row>
    <row r="50" spans="2:21" ht="12" customHeight="1" x14ac:dyDescent="0.2">
      <c r="B50" s="94">
        <v>5</v>
      </c>
      <c r="C50" s="22" t="s">
        <v>71</v>
      </c>
      <c r="D50" s="18">
        <v>185432</v>
      </c>
      <c r="E50" s="14" t="s">
        <v>186</v>
      </c>
      <c r="F50" s="14" t="s">
        <v>187</v>
      </c>
      <c r="G50" s="22">
        <v>32</v>
      </c>
      <c r="H50" s="22">
        <v>0</v>
      </c>
      <c r="I50" s="22">
        <v>0</v>
      </c>
      <c r="J50" s="22">
        <v>4</v>
      </c>
      <c r="K50" s="22">
        <v>24</v>
      </c>
      <c r="L50" s="22">
        <v>0</v>
      </c>
      <c r="M50" s="22">
        <v>0</v>
      </c>
      <c r="N50" s="22">
        <v>0</v>
      </c>
      <c r="O50" s="22">
        <v>28</v>
      </c>
      <c r="P50" s="22">
        <v>0</v>
      </c>
      <c r="Q50" s="77">
        <v>6</v>
      </c>
      <c r="R50" s="548"/>
      <c r="S50" s="551"/>
    </row>
    <row r="51" spans="2:21" ht="12" customHeight="1" x14ac:dyDescent="0.2">
      <c r="B51" s="94">
        <v>5</v>
      </c>
      <c r="C51" s="22" t="s">
        <v>71</v>
      </c>
      <c r="D51" s="18">
        <v>143834</v>
      </c>
      <c r="E51" s="14" t="s">
        <v>188</v>
      </c>
      <c r="F51" s="14" t="s">
        <v>189</v>
      </c>
      <c r="G51" s="22">
        <v>44</v>
      </c>
      <c r="H51" s="22">
        <v>0</v>
      </c>
      <c r="I51" s="22">
        <v>0</v>
      </c>
      <c r="J51" s="22">
        <v>6</v>
      </c>
      <c r="K51" s="22">
        <v>6</v>
      </c>
      <c r="L51" s="22">
        <v>0</v>
      </c>
      <c r="M51" s="22">
        <v>0</v>
      </c>
      <c r="N51" s="22">
        <v>0</v>
      </c>
      <c r="O51" s="22">
        <v>12</v>
      </c>
      <c r="P51" s="22">
        <v>4</v>
      </c>
      <c r="Q51" s="77">
        <v>6</v>
      </c>
      <c r="R51" s="548"/>
      <c r="S51" s="551"/>
      <c r="U51" s="114"/>
    </row>
    <row r="52" spans="2:21" ht="12" customHeight="1" x14ac:dyDescent="0.2">
      <c r="B52" s="94">
        <v>5</v>
      </c>
      <c r="C52" s="22" t="s">
        <v>71</v>
      </c>
      <c r="D52" s="18">
        <v>143832</v>
      </c>
      <c r="E52" s="14" t="s">
        <v>190</v>
      </c>
      <c r="F52" s="14" t="s">
        <v>191</v>
      </c>
      <c r="G52" s="22">
        <v>30</v>
      </c>
      <c r="H52" s="22">
        <v>0</v>
      </c>
      <c r="I52" s="22">
        <v>0</v>
      </c>
      <c r="J52" s="22">
        <v>0</v>
      </c>
      <c r="K52" s="22">
        <v>25</v>
      </c>
      <c r="L52" s="22">
        <v>0</v>
      </c>
      <c r="M52" s="22">
        <v>0</v>
      </c>
      <c r="N52" s="22">
        <v>0</v>
      </c>
      <c r="O52" s="22">
        <v>25</v>
      </c>
      <c r="P52" s="22">
        <v>5</v>
      </c>
      <c r="Q52" s="77">
        <v>6</v>
      </c>
      <c r="R52" s="548"/>
      <c r="S52" s="551"/>
    </row>
    <row r="53" spans="2:21" ht="12" customHeight="1" x14ac:dyDescent="0.2">
      <c r="B53" s="94">
        <v>5</v>
      </c>
      <c r="C53" s="22" t="s">
        <v>71</v>
      </c>
      <c r="D53" s="18">
        <v>156990</v>
      </c>
      <c r="E53" s="14" t="s">
        <v>73</v>
      </c>
      <c r="F53" s="14" t="s">
        <v>74</v>
      </c>
      <c r="G53" s="22">
        <v>48</v>
      </c>
      <c r="H53" s="22">
        <v>8</v>
      </c>
      <c r="I53" s="22">
        <v>0</v>
      </c>
      <c r="J53" s="22">
        <v>0</v>
      </c>
      <c r="K53" s="22">
        <v>4</v>
      </c>
      <c r="L53" s="22">
        <v>0</v>
      </c>
      <c r="M53" s="22">
        <v>0</v>
      </c>
      <c r="N53" s="22">
        <v>0</v>
      </c>
      <c r="O53" s="22">
        <v>12</v>
      </c>
      <c r="P53" s="22">
        <v>0</v>
      </c>
      <c r="Q53" s="77">
        <v>6</v>
      </c>
      <c r="R53" s="548"/>
      <c r="S53" s="551"/>
    </row>
    <row r="54" spans="2:21" ht="12" customHeight="1" x14ac:dyDescent="0.2">
      <c r="B54" s="94">
        <v>5</v>
      </c>
      <c r="C54" s="18" t="s">
        <v>71</v>
      </c>
      <c r="D54" s="18">
        <v>132785</v>
      </c>
      <c r="E54" s="14" t="s">
        <v>55</v>
      </c>
      <c r="F54" s="14" t="s">
        <v>56</v>
      </c>
      <c r="G54" s="22">
        <v>30</v>
      </c>
      <c r="H54" s="22">
        <v>0</v>
      </c>
      <c r="I54" s="22">
        <v>30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30</v>
      </c>
      <c r="P54" s="22">
        <v>0</v>
      </c>
      <c r="Q54" s="77">
        <v>6</v>
      </c>
      <c r="R54" s="548"/>
      <c r="S54" s="551"/>
    </row>
    <row r="55" spans="2:21" ht="12" customHeight="1" x14ac:dyDescent="0.2">
      <c r="B55" s="94">
        <v>5</v>
      </c>
      <c r="C55" s="22" t="s">
        <v>71</v>
      </c>
      <c r="D55" s="22">
        <v>169204</v>
      </c>
      <c r="E55" s="14" t="s">
        <v>192</v>
      </c>
      <c r="F55" s="14" t="s">
        <v>193</v>
      </c>
      <c r="G55" s="22">
        <v>30</v>
      </c>
      <c r="H55" s="22">
        <v>14</v>
      </c>
      <c r="I55" s="22">
        <v>0</v>
      </c>
      <c r="J55" s="22">
        <v>0</v>
      </c>
      <c r="K55" s="22">
        <v>16</v>
      </c>
      <c r="L55" s="22">
        <v>0</v>
      </c>
      <c r="M55" s="22">
        <v>0</v>
      </c>
      <c r="N55" s="22">
        <v>0</v>
      </c>
      <c r="O55" s="22">
        <v>30</v>
      </c>
      <c r="P55" s="22">
        <v>0</v>
      </c>
      <c r="Q55" s="77">
        <v>6</v>
      </c>
      <c r="R55" s="548"/>
      <c r="S55" s="551"/>
    </row>
    <row r="56" spans="2:21" ht="12" customHeight="1" x14ac:dyDescent="0.2">
      <c r="B56" s="94">
        <v>5</v>
      </c>
      <c r="C56" s="22" t="s">
        <v>71</v>
      </c>
      <c r="D56" s="22">
        <v>143818</v>
      </c>
      <c r="E56" s="14" t="s">
        <v>194</v>
      </c>
      <c r="F56" s="14" t="s">
        <v>76</v>
      </c>
      <c r="G56" s="22">
        <v>42</v>
      </c>
      <c r="H56" s="22">
        <v>6</v>
      </c>
      <c r="I56" s="22">
        <v>0</v>
      </c>
      <c r="J56" s="22">
        <v>0</v>
      </c>
      <c r="K56" s="22">
        <v>6</v>
      </c>
      <c r="L56" s="22">
        <v>0</v>
      </c>
      <c r="M56" s="22">
        <v>0</v>
      </c>
      <c r="N56" s="22">
        <v>0</v>
      </c>
      <c r="O56" s="22">
        <v>12</v>
      </c>
      <c r="P56" s="22">
        <v>6</v>
      </c>
      <c r="Q56" s="77">
        <v>6</v>
      </c>
      <c r="R56" s="548"/>
      <c r="S56" s="551"/>
    </row>
    <row r="57" spans="2:21" ht="12" customHeight="1" x14ac:dyDescent="0.2">
      <c r="B57" s="94">
        <v>5</v>
      </c>
      <c r="C57" s="22" t="s">
        <v>71</v>
      </c>
      <c r="D57" s="22">
        <v>143826</v>
      </c>
      <c r="E57" s="14" t="s">
        <v>79</v>
      </c>
      <c r="F57" s="14" t="s">
        <v>80</v>
      </c>
      <c r="G57" s="22">
        <v>46</v>
      </c>
      <c r="H57" s="22">
        <v>4</v>
      </c>
      <c r="I57" s="22">
        <v>6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10</v>
      </c>
      <c r="P57" s="22">
        <v>4</v>
      </c>
      <c r="Q57" s="77">
        <v>6</v>
      </c>
      <c r="R57" s="548"/>
      <c r="S57" s="551"/>
    </row>
    <row r="58" spans="2:21" ht="12" customHeight="1" x14ac:dyDescent="0.2">
      <c r="B58" s="94">
        <v>5</v>
      </c>
      <c r="C58" s="67" t="s">
        <v>71</v>
      </c>
      <c r="D58" s="67">
        <v>143821</v>
      </c>
      <c r="E58" s="14" t="s">
        <v>24</v>
      </c>
      <c r="F58" s="14" t="s">
        <v>195</v>
      </c>
      <c r="G58" s="22">
        <v>20</v>
      </c>
      <c r="H58" s="22">
        <v>10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10</v>
      </c>
      <c r="P58" s="22">
        <v>0</v>
      </c>
      <c r="Q58" s="77">
        <v>3</v>
      </c>
      <c r="R58" s="548"/>
      <c r="S58" s="551"/>
    </row>
    <row r="59" spans="2:21" ht="12" customHeight="1" thickBot="1" x14ac:dyDescent="0.25">
      <c r="B59" s="119">
        <v>5</v>
      </c>
      <c r="C59" s="67" t="s">
        <v>71</v>
      </c>
      <c r="D59" s="67">
        <v>26763</v>
      </c>
      <c r="E59" s="66" t="s">
        <v>196</v>
      </c>
      <c r="F59" s="66" t="s">
        <v>197</v>
      </c>
      <c r="G59" s="67">
        <v>40</v>
      </c>
      <c r="H59" s="67">
        <v>8</v>
      </c>
      <c r="I59" s="67">
        <v>4</v>
      </c>
      <c r="J59" s="67">
        <v>4</v>
      </c>
      <c r="K59" s="67">
        <v>0</v>
      </c>
      <c r="L59" s="67">
        <v>0</v>
      </c>
      <c r="M59" s="67">
        <v>0</v>
      </c>
      <c r="N59" s="67">
        <v>0</v>
      </c>
      <c r="O59" s="67">
        <v>16</v>
      </c>
      <c r="P59" s="67">
        <v>4</v>
      </c>
      <c r="Q59" s="68">
        <v>6</v>
      </c>
      <c r="R59" s="548"/>
      <c r="S59" s="551"/>
    </row>
    <row r="60" spans="2:21" ht="12" customHeight="1" thickBot="1" x14ac:dyDescent="0.25">
      <c r="B60" s="120"/>
      <c r="C60" s="121"/>
      <c r="D60" s="121"/>
      <c r="E60" s="121"/>
      <c r="F60" s="121" t="s">
        <v>198</v>
      </c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2"/>
      <c r="R60" s="123" t="s">
        <v>199</v>
      </c>
      <c r="S60" s="552"/>
    </row>
    <row r="61" spans="2:21" ht="12" customHeight="1" thickBot="1" x14ac:dyDescent="0.25">
      <c r="B61" s="96"/>
      <c r="C61" s="96"/>
      <c r="D61" s="96"/>
      <c r="E61" s="114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115"/>
      <c r="S61" s="115"/>
    </row>
    <row r="62" spans="2:21" ht="45.75" thickBot="1" x14ac:dyDescent="0.25">
      <c r="B62" s="87" t="s">
        <v>2</v>
      </c>
      <c r="C62" s="31" t="s">
        <v>3</v>
      </c>
      <c r="D62" s="31" t="s">
        <v>4</v>
      </c>
      <c r="E62" s="32" t="s">
        <v>5</v>
      </c>
      <c r="F62" s="32" t="s">
        <v>6</v>
      </c>
      <c r="G62" s="31" t="s">
        <v>7</v>
      </c>
      <c r="H62" s="31" t="s">
        <v>8</v>
      </c>
      <c r="I62" s="31" t="s">
        <v>9</v>
      </c>
      <c r="J62" s="31" t="s">
        <v>10</v>
      </c>
      <c r="K62" s="31" t="s">
        <v>11</v>
      </c>
      <c r="L62" s="31" t="s">
        <v>12</v>
      </c>
      <c r="M62" s="31" t="s">
        <v>13</v>
      </c>
      <c r="N62" s="31" t="s">
        <v>14</v>
      </c>
      <c r="O62" s="31" t="s">
        <v>15</v>
      </c>
      <c r="P62" s="31" t="s">
        <v>16</v>
      </c>
      <c r="Q62" s="88" t="s">
        <v>17</v>
      </c>
      <c r="R62" s="88" t="s">
        <v>18</v>
      </c>
      <c r="S62" s="102" t="s">
        <v>19</v>
      </c>
    </row>
    <row r="63" spans="2:21" x14ac:dyDescent="0.2">
      <c r="B63" s="90">
        <v>6</v>
      </c>
      <c r="C63" s="91" t="s">
        <v>21</v>
      </c>
      <c r="D63" s="91">
        <v>143859</v>
      </c>
      <c r="E63" s="92"/>
      <c r="F63" s="92" t="s">
        <v>93</v>
      </c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118">
        <v>3</v>
      </c>
      <c r="R63" s="547">
        <f>SUM(Q63:Q65)</f>
        <v>12</v>
      </c>
      <c r="S63" s="550">
        <v>28</v>
      </c>
    </row>
    <row r="64" spans="2:21" x14ac:dyDescent="0.2">
      <c r="B64" s="94">
        <v>6</v>
      </c>
      <c r="C64" s="18" t="s">
        <v>21</v>
      </c>
      <c r="D64" s="18">
        <v>143860</v>
      </c>
      <c r="E64" s="19"/>
      <c r="F64" s="19" t="s">
        <v>94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79">
        <v>3</v>
      </c>
      <c r="R64" s="548"/>
      <c r="S64" s="551"/>
    </row>
    <row r="65" spans="2:21" ht="12.75" thickBot="1" x14ac:dyDescent="0.25">
      <c r="B65" s="99">
        <v>6</v>
      </c>
      <c r="C65" s="25" t="s">
        <v>21</v>
      </c>
      <c r="D65" s="25">
        <v>131660</v>
      </c>
      <c r="E65" s="27"/>
      <c r="F65" s="27" t="s">
        <v>95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70">
        <v>6</v>
      </c>
      <c r="R65" s="549"/>
      <c r="S65" s="551"/>
    </row>
    <row r="66" spans="2:21" ht="12.75" thickBot="1" x14ac:dyDescent="0.25">
      <c r="B66" s="124"/>
      <c r="C66" s="96"/>
      <c r="D66" s="96"/>
      <c r="E66" s="114"/>
      <c r="F66" s="114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114"/>
      <c r="S66" s="551"/>
    </row>
    <row r="67" spans="2:21" ht="12.75" thickBot="1" x14ac:dyDescent="0.25">
      <c r="B67" s="87" t="s">
        <v>2</v>
      </c>
      <c r="C67" s="31" t="s">
        <v>3</v>
      </c>
      <c r="D67" s="31" t="s">
        <v>4</v>
      </c>
      <c r="E67" s="32" t="s">
        <v>5</v>
      </c>
      <c r="F67" s="32" t="s">
        <v>6</v>
      </c>
      <c r="G67" s="31" t="s">
        <v>7</v>
      </c>
      <c r="H67" s="31" t="s">
        <v>8</v>
      </c>
      <c r="I67" s="31" t="s">
        <v>9</v>
      </c>
      <c r="J67" s="31" t="s">
        <v>10</v>
      </c>
      <c r="K67" s="31" t="s">
        <v>11</v>
      </c>
      <c r="L67" s="31" t="s">
        <v>12</v>
      </c>
      <c r="M67" s="31" t="s">
        <v>13</v>
      </c>
      <c r="N67" s="31" t="s">
        <v>14</v>
      </c>
      <c r="O67" s="31" t="s">
        <v>15</v>
      </c>
      <c r="P67" s="31" t="s">
        <v>16</v>
      </c>
      <c r="Q67" s="88" t="s">
        <v>17</v>
      </c>
      <c r="R67" s="116" t="s">
        <v>18</v>
      </c>
      <c r="S67" s="551"/>
    </row>
    <row r="68" spans="2:21" ht="12.75" thickBot="1" x14ac:dyDescent="0.25">
      <c r="B68" s="556" t="s">
        <v>200</v>
      </c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  <c r="O68" s="557"/>
      <c r="P68" s="557"/>
      <c r="Q68" s="557"/>
      <c r="R68" s="557"/>
      <c r="S68" s="551"/>
    </row>
    <row r="69" spans="2:21" x14ac:dyDescent="0.2">
      <c r="B69" s="94">
        <v>6</v>
      </c>
      <c r="C69" s="22" t="s">
        <v>71</v>
      </c>
      <c r="D69" s="22">
        <v>132811</v>
      </c>
      <c r="E69" s="14" t="s">
        <v>156</v>
      </c>
      <c r="F69" s="14" t="s">
        <v>201</v>
      </c>
      <c r="G69" s="22">
        <v>29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31</v>
      </c>
      <c r="Q69" s="77">
        <v>6</v>
      </c>
      <c r="R69" s="547" t="s">
        <v>202</v>
      </c>
      <c r="S69" s="551"/>
    </row>
    <row r="70" spans="2:21" x14ac:dyDescent="0.2">
      <c r="B70" s="94">
        <v>6</v>
      </c>
      <c r="C70" s="22" t="s">
        <v>71</v>
      </c>
      <c r="D70" s="22">
        <v>132812</v>
      </c>
      <c r="E70" s="14" t="s">
        <v>163</v>
      </c>
      <c r="F70" s="14" t="s">
        <v>125</v>
      </c>
      <c r="G70" s="22">
        <v>48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12</v>
      </c>
      <c r="Q70" s="77">
        <v>6</v>
      </c>
      <c r="R70" s="548"/>
      <c r="S70" s="551"/>
    </row>
    <row r="71" spans="2:21" ht="12.75" thickBot="1" x14ac:dyDescent="0.25">
      <c r="B71" s="94">
        <v>6</v>
      </c>
      <c r="C71" s="22" t="s">
        <v>71</v>
      </c>
      <c r="D71" s="22">
        <v>132933</v>
      </c>
      <c r="E71" s="516" t="s">
        <v>31</v>
      </c>
      <c r="F71" s="14" t="s">
        <v>203</v>
      </c>
      <c r="G71" s="22">
        <v>40</v>
      </c>
      <c r="H71" s="22">
        <v>0</v>
      </c>
      <c r="I71" s="22">
        <v>14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14</v>
      </c>
      <c r="P71" s="22">
        <v>6</v>
      </c>
      <c r="Q71" s="77">
        <v>6</v>
      </c>
      <c r="R71" s="549"/>
      <c r="S71" s="551"/>
    </row>
    <row r="72" spans="2:21" ht="12.75" thickBot="1" x14ac:dyDescent="0.25">
      <c r="B72" s="558" t="s">
        <v>204</v>
      </c>
      <c r="C72" s="559"/>
      <c r="D72" s="559"/>
      <c r="E72" s="559"/>
      <c r="F72" s="559"/>
      <c r="G72" s="559"/>
      <c r="H72" s="559"/>
      <c r="I72" s="559"/>
      <c r="J72" s="559"/>
      <c r="K72" s="559"/>
      <c r="L72" s="559"/>
      <c r="M72" s="559"/>
      <c r="N72" s="559"/>
      <c r="O72" s="559"/>
      <c r="P72" s="559"/>
      <c r="Q72" s="559"/>
      <c r="R72" s="559"/>
      <c r="S72" s="551"/>
    </row>
    <row r="73" spans="2:21" s="29" customFormat="1" x14ac:dyDescent="0.2">
      <c r="B73" s="94">
        <v>6</v>
      </c>
      <c r="C73" s="67" t="s">
        <v>71</v>
      </c>
      <c r="D73" s="67">
        <v>143840</v>
      </c>
      <c r="E73" s="66" t="s">
        <v>114</v>
      </c>
      <c r="F73" s="66" t="s">
        <v>115</v>
      </c>
      <c r="G73" s="67">
        <v>34</v>
      </c>
      <c r="H73" s="67">
        <v>0</v>
      </c>
      <c r="I73" s="67">
        <v>2</v>
      </c>
      <c r="J73" s="67">
        <v>12</v>
      </c>
      <c r="K73" s="67">
        <v>8</v>
      </c>
      <c r="L73" s="67">
        <v>0</v>
      </c>
      <c r="M73" s="67">
        <v>0</v>
      </c>
      <c r="N73" s="67">
        <v>0</v>
      </c>
      <c r="O73" s="67">
        <v>22</v>
      </c>
      <c r="P73" s="67">
        <v>4</v>
      </c>
      <c r="Q73" s="68">
        <v>6</v>
      </c>
      <c r="R73" s="548"/>
      <c r="S73" s="551"/>
      <c r="U73" s="30"/>
    </row>
    <row r="74" spans="2:21" s="29" customFormat="1" x14ac:dyDescent="0.2">
      <c r="B74" s="94">
        <v>6</v>
      </c>
      <c r="C74" s="22" t="s">
        <v>71</v>
      </c>
      <c r="D74" s="22">
        <v>26216</v>
      </c>
      <c r="E74" s="14" t="s">
        <v>205</v>
      </c>
      <c r="F74" s="14" t="s">
        <v>206</v>
      </c>
      <c r="G74" s="22">
        <v>6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24</v>
      </c>
      <c r="Q74" s="77">
        <v>3</v>
      </c>
      <c r="R74" s="548"/>
      <c r="S74" s="551"/>
      <c r="U74" s="30"/>
    </row>
    <row r="75" spans="2:21" s="29" customFormat="1" x14ac:dyDescent="0.2">
      <c r="B75" s="94">
        <v>6</v>
      </c>
      <c r="C75" s="22" t="s">
        <v>71</v>
      </c>
      <c r="D75" s="18">
        <v>185433</v>
      </c>
      <c r="E75" s="19" t="s">
        <v>99</v>
      </c>
      <c r="F75" s="19" t="s">
        <v>100</v>
      </c>
      <c r="G75" s="18">
        <v>8</v>
      </c>
      <c r="H75" s="18">
        <v>9</v>
      </c>
      <c r="I75" s="491">
        <v>0</v>
      </c>
      <c r="J75" s="18">
        <v>2</v>
      </c>
      <c r="K75" s="18">
        <v>0</v>
      </c>
      <c r="L75" s="18">
        <v>0</v>
      </c>
      <c r="M75" s="18">
        <v>9</v>
      </c>
      <c r="N75" s="18">
        <v>0</v>
      </c>
      <c r="O75" s="18">
        <v>20</v>
      </c>
      <c r="P75" s="18">
        <v>2</v>
      </c>
      <c r="Q75" s="79">
        <v>3</v>
      </c>
      <c r="R75" s="548"/>
      <c r="S75" s="551"/>
      <c r="U75" s="30"/>
    </row>
    <row r="76" spans="2:21" s="29" customFormat="1" x14ac:dyDescent="0.2">
      <c r="B76" s="94">
        <v>6</v>
      </c>
      <c r="C76" s="22" t="s">
        <v>71</v>
      </c>
      <c r="D76" s="18">
        <v>64673</v>
      </c>
      <c r="E76" s="19" t="s">
        <v>116</v>
      </c>
      <c r="F76" s="19" t="s">
        <v>117</v>
      </c>
      <c r="G76" s="18">
        <v>34</v>
      </c>
      <c r="H76" s="18">
        <v>22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22</v>
      </c>
      <c r="P76" s="18">
        <v>4</v>
      </c>
      <c r="Q76" s="79">
        <v>6</v>
      </c>
      <c r="R76" s="548"/>
      <c r="S76" s="551"/>
      <c r="U76" s="30"/>
    </row>
    <row r="77" spans="2:21" s="29" customFormat="1" x14ac:dyDescent="0.2">
      <c r="B77" s="94">
        <v>6</v>
      </c>
      <c r="C77" s="22" t="s">
        <v>71</v>
      </c>
      <c r="D77" s="18">
        <v>143841</v>
      </c>
      <c r="E77" s="19" t="s">
        <v>207</v>
      </c>
      <c r="F77" s="19" t="s">
        <v>208</v>
      </c>
      <c r="G77" s="18">
        <v>30</v>
      </c>
      <c r="H77" s="18">
        <v>20</v>
      </c>
      <c r="I77" s="18">
        <v>0</v>
      </c>
      <c r="J77" s="18">
        <v>4</v>
      </c>
      <c r="K77" s="18">
        <v>0</v>
      </c>
      <c r="L77" s="18">
        <v>0</v>
      </c>
      <c r="M77" s="18">
        <v>0</v>
      </c>
      <c r="N77" s="18">
        <v>0</v>
      </c>
      <c r="O77" s="18">
        <v>24</v>
      </c>
      <c r="P77" s="18">
        <v>6</v>
      </c>
      <c r="Q77" s="79">
        <v>6</v>
      </c>
      <c r="R77" s="548"/>
      <c r="S77" s="551"/>
      <c r="U77" s="30"/>
    </row>
    <row r="78" spans="2:21" s="29" customFormat="1" x14ac:dyDescent="0.2">
      <c r="B78" s="94">
        <v>6</v>
      </c>
      <c r="C78" s="22" t="s">
        <v>71</v>
      </c>
      <c r="D78" s="18">
        <v>143994</v>
      </c>
      <c r="E78" s="19" t="s">
        <v>209</v>
      </c>
      <c r="F78" s="19" t="s">
        <v>210</v>
      </c>
      <c r="G78" s="18">
        <v>32</v>
      </c>
      <c r="H78" s="18">
        <v>20</v>
      </c>
      <c r="I78" s="18">
        <v>0</v>
      </c>
      <c r="J78" s="18">
        <v>4</v>
      </c>
      <c r="K78" s="18">
        <v>0</v>
      </c>
      <c r="L78" s="18">
        <v>0</v>
      </c>
      <c r="M78" s="18">
        <v>0</v>
      </c>
      <c r="N78" s="18">
        <v>0</v>
      </c>
      <c r="O78" s="18">
        <v>24</v>
      </c>
      <c r="P78" s="18">
        <v>4</v>
      </c>
      <c r="Q78" s="79">
        <v>6</v>
      </c>
      <c r="R78" s="548"/>
      <c r="S78" s="551"/>
      <c r="U78" s="30"/>
    </row>
    <row r="79" spans="2:21" s="29" customFormat="1" x14ac:dyDescent="0.2">
      <c r="B79" s="94">
        <v>6</v>
      </c>
      <c r="C79" s="22" t="s">
        <v>71</v>
      </c>
      <c r="D79" s="18">
        <v>143851</v>
      </c>
      <c r="E79" s="19" t="s">
        <v>97</v>
      </c>
      <c r="F79" s="19" t="s">
        <v>98</v>
      </c>
      <c r="G79" s="18">
        <v>4</v>
      </c>
      <c r="H79" s="18">
        <v>0</v>
      </c>
      <c r="I79" s="18">
        <v>22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22</v>
      </c>
      <c r="P79" s="18">
        <v>4</v>
      </c>
      <c r="Q79" s="79">
        <v>3</v>
      </c>
      <c r="R79" s="548"/>
      <c r="S79" s="551"/>
      <c r="U79" s="30"/>
    </row>
    <row r="80" spans="2:21" s="29" customFormat="1" x14ac:dyDescent="0.2">
      <c r="B80" s="94">
        <v>6</v>
      </c>
      <c r="C80" s="22" t="s">
        <v>71</v>
      </c>
      <c r="D80" s="18">
        <v>116376</v>
      </c>
      <c r="E80" s="19" t="s">
        <v>67</v>
      </c>
      <c r="F80" s="19" t="s">
        <v>68</v>
      </c>
      <c r="G80" s="18">
        <v>40</v>
      </c>
      <c r="H80" s="18">
        <v>0</v>
      </c>
      <c r="I80" s="18">
        <v>16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16</v>
      </c>
      <c r="P80" s="18">
        <v>4</v>
      </c>
      <c r="Q80" s="79">
        <v>6</v>
      </c>
      <c r="R80" s="548"/>
      <c r="S80" s="551"/>
      <c r="U80" s="30"/>
    </row>
    <row r="81" spans="2:21" s="29" customFormat="1" x14ac:dyDescent="0.2">
      <c r="B81" s="94">
        <v>6</v>
      </c>
      <c r="C81" s="22" t="s">
        <v>71</v>
      </c>
      <c r="D81" s="18">
        <v>143852</v>
      </c>
      <c r="E81" s="19" t="s">
        <v>122</v>
      </c>
      <c r="F81" s="19" t="s">
        <v>123</v>
      </c>
      <c r="G81" s="18">
        <v>44</v>
      </c>
      <c r="H81" s="18">
        <v>12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12</v>
      </c>
      <c r="P81" s="18">
        <v>4</v>
      </c>
      <c r="Q81" s="79">
        <v>6</v>
      </c>
      <c r="R81" s="548"/>
      <c r="S81" s="551"/>
      <c r="U81" s="30"/>
    </row>
    <row r="82" spans="2:21" s="29" customFormat="1" x14ac:dyDescent="0.2">
      <c r="B82" s="94">
        <v>6</v>
      </c>
      <c r="C82" s="22" t="s">
        <v>71</v>
      </c>
      <c r="D82" s="18">
        <v>169205</v>
      </c>
      <c r="E82" s="19" t="s">
        <v>211</v>
      </c>
      <c r="F82" s="19" t="s">
        <v>212</v>
      </c>
      <c r="G82" s="18">
        <v>20</v>
      </c>
      <c r="H82" s="18">
        <v>0</v>
      </c>
      <c r="I82" s="18">
        <v>0</v>
      </c>
      <c r="J82" s="18">
        <v>10</v>
      </c>
      <c r="K82" s="18">
        <v>0</v>
      </c>
      <c r="L82" s="18">
        <v>0</v>
      </c>
      <c r="M82" s="18">
        <v>0</v>
      </c>
      <c r="N82" s="18">
        <v>0</v>
      </c>
      <c r="O82" s="18">
        <v>10</v>
      </c>
      <c r="P82" s="18">
        <v>0</v>
      </c>
      <c r="Q82" s="79">
        <v>3</v>
      </c>
      <c r="R82" s="548"/>
      <c r="S82" s="551"/>
      <c r="U82" s="30"/>
    </row>
    <row r="83" spans="2:21" s="29" customFormat="1" x14ac:dyDescent="0.2">
      <c r="B83" s="94">
        <v>6</v>
      </c>
      <c r="C83" s="22" t="s">
        <v>71</v>
      </c>
      <c r="D83" s="18">
        <v>143853</v>
      </c>
      <c r="E83" s="19" t="s">
        <v>213</v>
      </c>
      <c r="F83" s="19" t="s">
        <v>214</v>
      </c>
      <c r="G83" s="18">
        <v>30</v>
      </c>
      <c r="H83" s="18">
        <v>0</v>
      </c>
      <c r="I83" s="18">
        <v>6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6</v>
      </c>
      <c r="P83" s="18">
        <v>24</v>
      </c>
      <c r="Q83" s="79">
        <v>6</v>
      </c>
      <c r="R83" s="548"/>
      <c r="S83" s="551"/>
      <c r="U83" s="30"/>
    </row>
    <row r="84" spans="2:21" s="29" customFormat="1" x14ac:dyDescent="0.2">
      <c r="B84" s="94">
        <v>6</v>
      </c>
      <c r="C84" s="22" t="s">
        <v>71</v>
      </c>
      <c r="D84" s="18">
        <v>26430</v>
      </c>
      <c r="E84" s="19" t="s">
        <v>215</v>
      </c>
      <c r="F84" s="19" t="s">
        <v>216</v>
      </c>
      <c r="G84" s="18">
        <v>32</v>
      </c>
      <c r="H84" s="18">
        <v>0</v>
      </c>
      <c r="I84" s="18">
        <v>0</v>
      </c>
      <c r="J84" s="18">
        <v>4</v>
      </c>
      <c r="K84" s="18">
        <v>16</v>
      </c>
      <c r="L84" s="18">
        <v>0</v>
      </c>
      <c r="M84" s="18">
        <v>0</v>
      </c>
      <c r="N84" s="18">
        <v>0</v>
      </c>
      <c r="O84" s="18">
        <v>20</v>
      </c>
      <c r="P84" s="18">
        <v>8</v>
      </c>
      <c r="Q84" s="79">
        <v>6</v>
      </c>
      <c r="R84" s="548"/>
      <c r="S84" s="551"/>
      <c r="U84" s="30"/>
    </row>
    <row r="85" spans="2:21" s="29" customFormat="1" x14ac:dyDescent="0.2">
      <c r="B85" s="94">
        <v>6</v>
      </c>
      <c r="C85" s="22" t="s">
        <v>71</v>
      </c>
      <c r="D85" s="18">
        <v>169206</v>
      </c>
      <c r="E85" s="19" t="s">
        <v>107</v>
      </c>
      <c r="F85" s="19" t="s">
        <v>108</v>
      </c>
      <c r="G85" s="18">
        <v>32</v>
      </c>
      <c r="H85" s="18">
        <v>0</v>
      </c>
      <c r="I85" s="18">
        <v>10</v>
      </c>
      <c r="J85" s="18">
        <v>8</v>
      </c>
      <c r="K85" s="18">
        <v>0</v>
      </c>
      <c r="L85" s="18">
        <v>0</v>
      </c>
      <c r="M85" s="18">
        <v>0</v>
      </c>
      <c r="N85" s="18">
        <v>0</v>
      </c>
      <c r="O85" s="18">
        <v>18</v>
      </c>
      <c r="P85" s="18">
        <v>10</v>
      </c>
      <c r="Q85" s="79">
        <v>6</v>
      </c>
      <c r="R85" s="548"/>
      <c r="S85" s="551"/>
      <c r="U85" s="30"/>
    </row>
    <row r="86" spans="2:21" s="29" customFormat="1" x14ac:dyDescent="0.2">
      <c r="B86" s="94">
        <v>6</v>
      </c>
      <c r="C86" s="22" t="s">
        <v>71</v>
      </c>
      <c r="D86" s="18">
        <v>143854</v>
      </c>
      <c r="E86" s="19" t="s">
        <v>217</v>
      </c>
      <c r="F86" s="19" t="s">
        <v>218</v>
      </c>
      <c r="G86" s="18">
        <v>32</v>
      </c>
      <c r="H86" s="18">
        <v>12</v>
      </c>
      <c r="I86" s="18">
        <v>0</v>
      </c>
      <c r="J86" s="18">
        <v>8</v>
      </c>
      <c r="K86" s="18">
        <v>0</v>
      </c>
      <c r="L86" s="18">
        <v>0</v>
      </c>
      <c r="M86" s="18">
        <v>0</v>
      </c>
      <c r="N86" s="18">
        <v>0</v>
      </c>
      <c r="O86" s="18">
        <v>20</v>
      </c>
      <c r="P86" s="18">
        <v>8</v>
      </c>
      <c r="Q86" s="79">
        <v>6</v>
      </c>
      <c r="R86" s="548"/>
      <c r="S86" s="551"/>
      <c r="U86" s="30"/>
    </row>
    <row r="87" spans="2:21" s="29" customFormat="1" x14ac:dyDescent="0.2">
      <c r="B87" s="94">
        <v>6</v>
      </c>
      <c r="C87" s="22" t="s">
        <v>71</v>
      </c>
      <c r="D87" s="18">
        <v>197684</v>
      </c>
      <c r="E87" s="19" t="s">
        <v>219</v>
      </c>
      <c r="F87" s="19" t="s">
        <v>220</v>
      </c>
      <c r="G87" s="18">
        <v>34</v>
      </c>
      <c r="H87" s="18">
        <v>0</v>
      </c>
      <c r="I87" s="18">
        <v>0</v>
      </c>
      <c r="J87" s="18">
        <v>4</v>
      </c>
      <c r="K87" s="18">
        <v>0</v>
      </c>
      <c r="L87" s="18">
        <v>18</v>
      </c>
      <c r="M87" s="18">
        <v>0</v>
      </c>
      <c r="N87" s="18">
        <v>0</v>
      </c>
      <c r="O87" s="18">
        <v>22</v>
      </c>
      <c r="P87" s="18">
        <v>4</v>
      </c>
      <c r="Q87" s="79">
        <v>6</v>
      </c>
      <c r="R87" s="548"/>
      <c r="S87" s="551"/>
      <c r="U87" s="30"/>
    </row>
    <row r="88" spans="2:21" s="29" customFormat="1" x14ac:dyDescent="0.2">
      <c r="B88" s="94">
        <v>6</v>
      </c>
      <c r="C88" s="18" t="s">
        <v>71</v>
      </c>
      <c r="D88" s="18">
        <v>143856</v>
      </c>
      <c r="E88" s="19" t="s">
        <v>101</v>
      </c>
      <c r="F88" s="19" t="s">
        <v>221</v>
      </c>
      <c r="G88" s="18">
        <v>32</v>
      </c>
      <c r="H88" s="18">
        <v>16</v>
      </c>
      <c r="I88" s="18">
        <v>0</v>
      </c>
      <c r="J88" s="18">
        <v>8</v>
      </c>
      <c r="K88" s="18">
        <v>0</v>
      </c>
      <c r="L88" s="18">
        <v>0</v>
      </c>
      <c r="M88" s="18">
        <v>0</v>
      </c>
      <c r="N88" s="18">
        <v>0</v>
      </c>
      <c r="O88" s="18">
        <v>24</v>
      </c>
      <c r="P88" s="18">
        <v>4</v>
      </c>
      <c r="Q88" s="79">
        <v>6</v>
      </c>
      <c r="R88" s="548"/>
      <c r="S88" s="551"/>
      <c r="U88" s="30"/>
    </row>
    <row r="89" spans="2:21" s="29" customFormat="1" x14ac:dyDescent="0.2">
      <c r="B89" s="94">
        <v>6</v>
      </c>
      <c r="C89" s="22" t="s">
        <v>71</v>
      </c>
      <c r="D89" s="22">
        <v>143857</v>
      </c>
      <c r="E89" s="14" t="s">
        <v>222</v>
      </c>
      <c r="F89" s="14" t="s">
        <v>223</v>
      </c>
      <c r="G89" s="22">
        <v>24</v>
      </c>
      <c r="H89" s="22">
        <v>0</v>
      </c>
      <c r="I89" s="22">
        <v>0</v>
      </c>
      <c r="J89" s="22">
        <v>30</v>
      </c>
      <c r="K89" s="22">
        <v>0</v>
      </c>
      <c r="L89" s="22">
        <v>0</v>
      </c>
      <c r="M89" s="22">
        <v>0</v>
      </c>
      <c r="N89" s="22">
        <v>0</v>
      </c>
      <c r="O89" s="22">
        <v>30</v>
      </c>
      <c r="P89" s="22">
        <v>6</v>
      </c>
      <c r="Q89" s="77">
        <v>6</v>
      </c>
      <c r="R89" s="548"/>
      <c r="S89" s="551"/>
      <c r="U89" s="30"/>
    </row>
    <row r="90" spans="2:21" s="29" customFormat="1" ht="12.75" thickBot="1" x14ac:dyDescent="0.25">
      <c r="B90" s="125">
        <v>6</v>
      </c>
      <c r="C90" s="25" t="s">
        <v>71</v>
      </c>
      <c r="D90" s="25">
        <v>169744</v>
      </c>
      <c r="E90" s="27" t="s">
        <v>224</v>
      </c>
      <c r="F90" s="27" t="s">
        <v>225</v>
      </c>
      <c r="G90" s="25">
        <v>26</v>
      </c>
      <c r="H90" s="25">
        <v>0</v>
      </c>
      <c r="I90" s="25">
        <v>0</v>
      </c>
      <c r="J90" s="25">
        <v>0</v>
      </c>
      <c r="K90" s="25">
        <v>26</v>
      </c>
      <c r="L90" s="25">
        <v>0</v>
      </c>
      <c r="M90" s="25">
        <v>0</v>
      </c>
      <c r="N90" s="25">
        <v>0</v>
      </c>
      <c r="O90" s="25">
        <v>26</v>
      </c>
      <c r="P90" s="25">
        <v>8</v>
      </c>
      <c r="Q90" s="70">
        <v>6</v>
      </c>
      <c r="R90" s="549"/>
      <c r="S90" s="552"/>
      <c r="U90" s="30"/>
    </row>
    <row r="91" spans="2:21" s="29" customFormat="1" ht="12.75" thickBot="1" x14ac:dyDescent="0.25">
      <c r="B91" s="120"/>
      <c r="C91" s="121"/>
      <c r="D91" s="121"/>
      <c r="E91" s="121"/>
      <c r="F91" s="121" t="s">
        <v>226</v>
      </c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6" t="s">
        <v>199</v>
      </c>
      <c r="S91" s="30"/>
      <c r="U91" s="30"/>
    </row>
    <row r="92" spans="2:21" s="29" customFormat="1" x14ac:dyDescent="0.2">
      <c r="B92" s="96"/>
      <c r="C92" s="103"/>
      <c r="D92" s="103"/>
      <c r="E92" s="103"/>
      <c r="F92" s="103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30"/>
      <c r="U92" s="30"/>
    </row>
    <row r="93" spans="2:21" s="29" customFormat="1" x14ac:dyDescent="0.2">
      <c r="B93" s="96"/>
      <c r="C93" s="103"/>
      <c r="D93" s="103"/>
      <c r="E93" s="103"/>
      <c r="F93" s="103"/>
      <c r="G93" s="3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30"/>
      <c r="U93" s="30"/>
    </row>
    <row r="94" spans="2:21" s="29" customFormat="1" x14ac:dyDescent="0.2">
      <c r="B94" s="96"/>
      <c r="C94" s="103"/>
      <c r="D94" s="103"/>
      <c r="E94" s="103"/>
      <c r="F94" s="103"/>
      <c r="G94" s="3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30"/>
      <c r="U94" s="30"/>
    </row>
    <row r="95" spans="2:21" s="29" customFormat="1" x14ac:dyDescent="0.2">
      <c r="C95" s="96"/>
      <c r="D95" s="96"/>
      <c r="E95" s="114"/>
      <c r="F95" s="114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U95" s="30"/>
    </row>
  </sheetData>
  <mergeCells count="22">
    <mergeCell ref="B2:D2"/>
    <mergeCell ref="Q2:S2"/>
    <mergeCell ref="R5:R10"/>
    <mergeCell ref="S5:S10"/>
    <mergeCell ref="R13:R19"/>
    <mergeCell ref="S13:S19"/>
    <mergeCell ref="R22:R28"/>
    <mergeCell ref="S22:S28"/>
    <mergeCell ref="R31:R36"/>
    <mergeCell ref="S31:S36"/>
    <mergeCell ref="S38:S39"/>
    <mergeCell ref="B39:R39"/>
    <mergeCell ref="R40:R42"/>
    <mergeCell ref="S40:S60"/>
    <mergeCell ref="B43:R43"/>
    <mergeCell ref="R44:R59"/>
    <mergeCell ref="R63:R65"/>
    <mergeCell ref="S63:S90"/>
    <mergeCell ref="B68:R68"/>
    <mergeCell ref="R69:R71"/>
    <mergeCell ref="B72:R72"/>
    <mergeCell ref="R73:R90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8" max="16383" man="1"/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opLeftCell="A14" workbookViewId="0">
      <selection activeCell="C23" sqref="C23"/>
    </sheetView>
  </sheetViews>
  <sheetFormatPr defaultColWidth="21.42578125" defaultRowHeight="12" outlineLevelCol="1" x14ac:dyDescent="0.2"/>
  <cols>
    <col min="1" max="1" width="4.5703125" style="1" bestFit="1" customWidth="1"/>
    <col min="2" max="2" width="5.85546875" style="1" bestFit="1" customWidth="1"/>
    <col min="3" max="3" width="6.5703125" style="1" bestFit="1" customWidth="1"/>
    <col min="4" max="4" width="21" style="2" customWidth="1"/>
    <col min="5" max="5" width="41.5703125" style="2" customWidth="1"/>
    <col min="6" max="6" width="2.5703125" style="2" bestFit="1" customWidth="1"/>
    <col min="7" max="10" width="2.5703125" style="2" customWidth="1" outlineLevel="1"/>
    <col min="11" max="11" width="2.85546875" style="2" customWidth="1" outlineLevel="1"/>
    <col min="12" max="12" width="1.85546875" style="2" customWidth="1" outlineLevel="1"/>
    <col min="13" max="13" width="2.5703125" style="2" customWidth="1" outlineLevel="1"/>
    <col min="14" max="15" width="2.5703125" style="2" bestFit="1" customWidth="1"/>
    <col min="16" max="16" width="4.42578125" style="2" bestFit="1" customWidth="1"/>
    <col min="17" max="17" width="9" style="2" customWidth="1"/>
    <col min="18" max="18" width="9.42578125" style="2" customWidth="1"/>
    <col min="19" max="19" width="21.42578125" style="3" customWidth="1"/>
    <col min="20" max="16384" width="21.42578125" style="2"/>
  </cols>
  <sheetData>
    <row r="1" spans="1:19" ht="12.75" thickBot="1" x14ac:dyDescent="0.25"/>
    <row r="2" spans="1:19" ht="15.75" customHeight="1" thickBot="1" x14ac:dyDescent="0.3">
      <c r="A2" s="592" t="s">
        <v>0</v>
      </c>
      <c r="B2" s="593"/>
      <c r="C2" s="594"/>
      <c r="D2" s="4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95"/>
      <c r="Q2" s="595"/>
      <c r="R2" s="596"/>
    </row>
    <row r="3" spans="1:19" ht="12.75" thickBot="1" x14ac:dyDescent="0.25"/>
    <row r="4" spans="1:19" ht="23.25" thickBot="1" x14ac:dyDescent="0.25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9" t="s">
        <v>17</v>
      </c>
      <c r="Q4" s="9" t="s">
        <v>18</v>
      </c>
      <c r="R4" s="10" t="s">
        <v>19</v>
      </c>
    </row>
    <row r="5" spans="1:19" x14ac:dyDescent="0.2">
      <c r="A5" s="11" t="s">
        <v>20</v>
      </c>
      <c r="B5" s="12" t="s">
        <v>21</v>
      </c>
      <c r="C5" s="13">
        <v>169754</v>
      </c>
      <c r="D5" s="14" t="s">
        <v>22</v>
      </c>
      <c r="E5" s="14" t="s">
        <v>23</v>
      </c>
      <c r="F5" s="12">
        <v>42</v>
      </c>
      <c r="G5" s="12">
        <v>0</v>
      </c>
      <c r="H5" s="12">
        <v>14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14</v>
      </c>
      <c r="O5" s="12">
        <v>4</v>
      </c>
      <c r="P5" s="15">
        <v>6</v>
      </c>
      <c r="Q5" s="583">
        <f>SUM(P5:P11)</f>
        <v>30.5</v>
      </c>
      <c r="R5" s="586">
        <v>30.5</v>
      </c>
    </row>
    <row r="6" spans="1:19" x14ac:dyDescent="0.2">
      <c r="A6" s="16" t="s">
        <v>20</v>
      </c>
      <c r="B6" s="17" t="s">
        <v>21</v>
      </c>
      <c r="C6" s="18">
        <v>143872</v>
      </c>
      <c r="D6" s="19" t="s">
        <v>24</v>
      </c>
      <c r="E6" s="19" t="s">
        <v>25</v>
      </c>
      <c r="F6" s="17">
        <v>44</v>
      </c>
      <c r="G6" s="17">
        <v>4</v>
      </c>
      <c r="H6" s="17">
        <v>0</v>
      </c>
      <c r="I6" s="17">
        <v>0</v>
      </c>
      <c r="J6" s="17">
        <v>8</v>
      </c>
      <c r="K6" s="17">
        <v>0</v>
      </c>
      <c r="L6" s="17">
        <v>0</v>
      </c>
      <c r="M6" s="17">
        <v>0</v>
      </c>
      <c r="N6" s="17">
        <v>12</v>
      </c>
      <c r="O6" s="17">
        <v>4</v>
      </c>
      <c r="P6" s="20">
        <v>6</v>
      </c>
      <c r="Q6" s="584"/>
      <c r="R6" s="587"/>
      <c r="S6" s="21"/>
    </row>
    <row r="7" spans="1:19" x14ac:dyDescent="0.2">
      <c r="A7" s="11" t="s">
        <v>20</v>
      </c>
      <c r="B7" s="12" t="s">
        <v>21</v>
      </c>
      <c r="C7" s="22">
        <v>26596</v>
      </c>
      <c r="D7" s="14" t="s">
        <v>26</v>
      </c>
      <c r="E7" s="14" t="s">
        <v>27</v>
      </c>
      <c r="F7" s="12">
        <v>26</v>
      </c>
      <c r="G7" s="12">
        <v>30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30</v>
      </c>
      <c r="O7" s="12">
        <v>4</v>
      </c>
      <c r="P7" s="15">
        <v>6</v>
      </c>
      <c r="Q7" s="584"/>
      <c r="R7" s="587"/>
      <c r="S7" s="21"/>
    </row>
    <row r="8" spans="1:19" ht="24" x14ac:dyDescent="0.2">
      <c r="A8" s="11" t="s">
        <v>20</v>
      </c>
      <c r="B8" s="12" t="s">
        <v>21</v>
      </c>
      <c r="C8" s="22">
        <v>143873</v>
      </c>
      <c r="D8" s="530" t="s">
        <v>505</v>
      </c>
      <c r="E8" s="14" t="s">
        <v>28</v>
      </c>
      <c r="F8" s="12">
        <v>15</v>
      </c>
      <c r="G8" s="12">
        <v>12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12</v>
      </c>
      <c r="O8" s="12">
        <v>3</v>
      </c>
      <c r="P8" s="15">
        <v>3</v>
      </c>
      <c r="Q8" s="584"/>
      <c r="R8" s="587"/>
      <c r="S8" s="21"/>
    </row>
    <row r="9" spans="1:19" x14ac:dyDescent="0.2">
      <c r="A9" s="11" t="s">
        <v>20</v>
      </c>
      <c r="B9" s="12" t="s">
        <v>21</v>
      </c>
      <c r="C9" s="22">
        <v>26251</v>
      </c>
      <c r="D9" s="14" t="s">
        <v>29</v>
      </c>
      <c r="E9" s="14" t="s">
        <v>30</v>
      </c>
      <c r="F9" s="12">
        <v>40</v>
      </c>
      <c r="G9" s="12">
        <v>0</v>
      </c>
      <c r="H9" s="12">
        <v>0</v>
      </c>
      <c r="I9" s="12">
        <v>0</v>
      </c>
      <c r="J9" s="12">
        <v>15</v>
      </c>
      <c r="K9" s="12">
        <v>0</v>
      </c>
      <c r="L9" s="12">
        <v>0</v>
      </c>
      <c r="M9" s="12">
        <v>0</v>
      </c>
      <c r="N9" s="12">
        <v>15</v>
      </c>
      <c r="O9" s="12">
        <v>5</v>
      </c>
      <c r="P9" s="15">
        <v>6</v>
      </c>
      <c r="Q9" s="584"/>
      <c r="R9" s="587"/>
      <c r="S9" s="21"/>
    </row>
    <row r="10" spans="1:19" x14ac:dyDescent="0.2">
      <c r="A10" s="11" t="s">
        <v>20</v>
      </c>
      <c r="B10" s="12" t="s">
        <v>21</v>
      </c>
      <c r="C10" s="22">
        <v>154269</v>
      </c>
      <c r="D10" s="14" t="s">
        <v>31</v>
      </c>
      <c r="E10" s="14" t="s">
        <v>32</v>
      </c>
      <c r="F10" s="12">
        <v>30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5">
        <v>3</v>
      </c>
      <c r="Q10" s="584"/>
      <c r="R10" s="587"/>
      <c r="S10" s="21"/>
    </row>
    <row r="11" spans="1:19" ht="24.75" customHeight="1" thickBot="1" x14ac:dyDescent="0.25">
      <c r="A11" s="23" t="s">
        <v>20</v>
      </c>
      <c r="B11" s="24" t="s">
        <v>21</v>
      </c>
      <c r="C11" s="25">
        <v>161189</v>
      </c>
      <c r="D11" s="26" t="s">
        <v>33</v>
      </c>
      <c r="E11" s="27" t="s">
        <v>34</v>
      </c>
      <c r="F11" s="24">
        <v>0</v>
      </c>
      <c r="G11" s="24">
        <v>0</v>
      </c>
      <c r="H11" s="24">
        <v>30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30</v>
      </c>
      <c r="O11" s="24">
        <v>0</v>
      </c>
      <c r="P11" s="28">
        <v>0.5</v>
      </c>
      <c r="Q11" s="585"/>
      <c r="R11" s="588"/>
      <c r="S11" s="21"/>
    </row>
    <row r="12" spans="1:19" ht="12.75" thickBot="1" x14ac:dyDescent="0.25">
      <c r="C12" s="29"/>
      <c r="D12" s="30"/>
      <c r="E12" s="3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9" ht="23.25" thickBot="1" x14ac:dyDescent="0.25">
      <c r="A13" s="6" t="s">
        <v>2</v>
      </c>
      <c r="B13" s="7" t="s">
        <v>3</v>
      </c>
      <c r="C13" s="31" t="s">
        <v>4</v>
      </c>
      <c r="D13" s="32" t="s">
        <v>5</v>
      </c>
      <c r="E13" s="32" t="s">
        <v>6</v>
      </c>
      <c r="F13" s="7" t="s">
        <v>7</v>
      </c>
      <c r="G13" s="7" t="s">
        <v>8</v>
      </c>
      <c r="H13" s="7" t="s">
        <v>9</v>
      </c>
      <c r="I13" s="7" t="s">
        <v>10</v>
      </c>
      <c r="J13" s="7" t="s">
        <v>11</v>
      </c>
      <c r="K13" s="7" t="s">
        <v>12</v>
      </c>
      <c r="L13" s="7" t="s">
        <v>13</v>
      </c>
      <c r="M13" s="7" t="s">
        <v>14</v>
      </c>
      <c r="N13" s="7" t="s">
        <v>15</v>
      </c>
      <c r="O13" s="7" t="s">
        <v>16</v>
      </c>
      <c r="P13" s="9" t="s">
        <v>17</v>
      </c>
      <c r="Q13" s="9" t="s">
        <v>18</v>
      </c>
      <c r="R13" s="33" t="s">
        <v>19</v>
      </c>
    </row>
    <row r="14" spans="1:19" x14ac:dyDescent="0.2">
      <c r="A14" s="16" t="s">
        <v>35</v>
      </c>
      <c r="B14" s="17" t="s">
        <v>21</v>
      </c>
      <c r="C14" s="18">
        <v>143875</v>
      </c>
      <c r="D14" s="19" t="s">
        <v>36</v>
      </c>
      <c r="E14" s="19" t="s">
        <v>37</v>
      </c>
      <c r="F14" s="17">
        <v>30</v>
      </c>
      <c r="G14" s="17">
        <v>0</v>
      </c>
      <c r="H14" s="17">
        <v>0</v>
      </c>
      <c r="I14" s="17">
        <v>0</v>
      </c>
      <c r="J14" s="17">
        <v>28</v>
      </c>
      <c r="K14" s="17">
        <v>0</v>
      </c>
      <c r="L14" s="17">
        <v>0</v>
      </c>
      <c r="M14" s="17">
        <v>0</v>
      </c>
      <c r="N14" s="17">
        <v>28</v>
      </c>
      <c r="O14" s="17">
        <v>2</v>
      </c>
      <c r="P14" s="20">
        <v>6</v>
      </c>
      <c r="Q14" s="583">
        <f>SUM(P14:P19)</f>
        <v>30.5</v>
      </c>
      <c r="R14" s="586">
        <v>30.5</v>
      </c>
    </row>
    <row r="15" spans="1:19" x14ac:dyDescent="0.2">
      <c r="A15" s="11" t="s">
        <v>35</v>
      </c>
      <c r="B15" s="12" t="s">
        <v>21</v>
      </c>
      <c r="C15" s="22">
        <v>26236</v>
      </c>
      <c r="D15" s="14" t="s">
        <v>38</v>
      </c>
      <c r="E15" s="14" t="s">
        <v>39</v>
      </c>
      <c r="F15" s="12">
        <v>42</v>
      </c>
      <c r="G15" s="12">
        <v>0</v>
      </c>
      <c r="H15" s="12">
        <v>0</v>
      </c>
      <c r="I15" s="12">
        <v>0</v>
      </c>
      <c r="J15" s="12">
        <v>14</v>
      </c>
      <c r="K15" s="12">
        <v>0</v>
      </c>
      <c r="L15" s="12">
        <v>0</v>
      </c>
      <c r="M15" s="12">
        <v>0</v>
      </c>
      <c r="N15" s="12">
        <v>14</v>
      </c>
      <c r="O15" s="12">
        <v>4</v>
      </c>
      <c r="P15" s="20">
        <v>6</v>
      </c>
      <c r="Q15" s="584"/>
      <c r="R15" s="587"/>
    </row>
    <row r="16" spans="1:19" x14ac:dyDescent="0.2">
      <c r="A16" s="11" t="s">
        <v>35</v>
      </c>
      <c r="B16" s="12" t="s">
        <v>21</v>
      </c>
      <c r="C16" s="22">
        <v>143876</v>
      </c>
      <c r="D16" s="14" t="s">
        <v>40</v>
      </c>
      <c r="E16" s="14" t="s">
        <v>41</v>
      </c>
      <c r="F16" s="12">
        <v>39</v>
      </c>
      <c r="G16" s="12">
        <v>0</v>
      </c>
      <c r="H16" s="12">
        <v>2</v>
      </c>
      <c r="I16" s="12">
        <v>4</v>
      </c>
      <c r="J16" s="12">
        <v>12</v>
      </c>
      <c r="K16" s="12">
        <v>0</v>
      </c>
      <c r="L16" s="12">
        <v>0</v>
      </c>
      <c r="M16" s="12">
        <v>0</v>
      </c>
      <c r="N16" s="12">
        <v>18</v>
      </c>
      <c r="O16" s="12">
        <v>3</v>
      </c>
      <c r="P16" s="20">
        <v>6</v>
      </c>
      <c r="Q16" s="584"/>
      <c r="R16" s="587"/>
    </row>
    <row r="17" spans="1:18" x14ac:dyDescent="0.2">
      <c r="A17" s="11" t="s">
        <v>35</v>
      </c>
      <c r="B17" s="12" t="s">
        <v>21</v>
      </c>
      <c r="C17" s="22">
        <v>143877</v>
      </c>
      <c r="D17" s="14" t="s">
        <v>42</v>
      </c>
      <c r="E17" s="14" t="s">
        <v>43</v>
      </c>
      <c r="F17" s="12">
        <v>36</v>
      </c>
      <c r="G17" s="12">
        <v>0</v>
      </c>
      <c r="H17" s="12">
        <v>0</v>
      </c>
      <c r="I17" s="12">
        <v>0</v>
      </c>
      <c r="J17" s="12">
        <v>20</v>
      </c>
      <c r="K17" s="12">
        <v>0</v>
      </c>
      <c r="L17" s="12">
        <v>0</v>
      </c>
      <c r="M17" s="12">
        <v>0</v>
      </c>
      <c r="N17" s="12">
        <v>20</v>
      </c>
      <c r="O17" s="12">
        <v>4</v>
      </c>
      <c r="P17" s="20">
        <v>6</v>
      </c>
      <c r="Q17" s="584"/>
      <c r="R17" s="587"/>
    </row>
    <row r="18" spans="1:18" x14ac:dyDescent="0.2">
      <c r="A18" s="16" t="s">
        <v>35</v>
      </c>
      <c r="B18" s="17" t="s">
        <v>21</v>
      </c>
      <c r="C18" s="17">
        <v>157027</v>
      </c>
      <c r="D18" s="34" t="s">
        <v>44</v>
      </c>
      <c r="E18" s="34" t="s">
        <v>45</v>
      </c>
      <c r="F18" s="17">
        <v>40</v>
      </c>
      <c r="G18" s="17">
        <v>0</v>
      </c>
      <c r="H18" s="17">
        <v>11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11</v>
      </c>
      <c r="O18" s="17">
        <v>9</v>
      </c>
      <c r="P18" s="20">
        <v>6</v>
      </c>
      <c r="Q18" s="584"/>
      <c r="R18" s="587"/>
    </row>
    <row r="19" spans="1:18" ht="24.75" thickBot="1" x14ac:dyDescent="0.25">
      <c r="A19" s="35" t="s">
        <v>35</v>
      </c>
      <c r="B19" s="36" t="s">
        <v>21</v>
      </c>
      <c r="C19" s="36">
        <v>161190</v>
      </c>
      <c r="D19" s="37" t="s">
        <v>33</v>
      </c>
      <c r="E19" s="38" t="s">
        <v>46</v>
      </c>
      <c r="F19" s="36">
        <v>0</v>
      </c>
      <c r="G19" s="36">
        <v>0</v>
      </c>
      <c r="H19" s="36">
        <v>30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30</v>
      </c>
      <c r="O19" s="36">
        <v>0</v>
      </c>
      <c r="P19" s="39">
        <v>0.5</v>
      </c>
      <c r="Q19" s="585"/>
      <c r="R19" s="588"/>
    </row>
    <row r="20" spans="1:18" ht="12.75" thickBot="1" x14ac:dyDescent="0.25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R20" s="40"/>
    </row>
    <row r="21" spans="1:18" ht="23.25" thickBot="1" x14ac:dyDescent="0.25">
      <c r="A21" s="6" t="s">
        <v>2</v>
      </c>
      <c r="B21" s="7" t="s">
        <v>3</v>
      </c>
      <c r="C21" s="7" t="s">
        <v>4</v>
      </c>
      <c r="D21" s="8" t="s">
        <v>5</v>
      </c>
      <c r="E21" s="8" t="s">
        <v>6</v>
      </c>
      <c r="F21" s="7" t="s">
        <v>7</v>
      </c>
      <c r="G21" s="7" t="s">
        <v>8</v>
      </c>
      <c r="H21" s="7" t="s">
        <v>9</v>
      </c>
      <c r="I21" s="7" t="s">
        <v>10</v>
      </c>
      <c r="J21" s="7" t="s">
        <v>11</v>
      </c>
      <c r="K21" s="7" t="s">
        <v>12</v>
      </c>
      <c r="L21" s="7" t="s">
        <v>13</v>
      </c>
      <c r="M21" s="7" t="s">
        <v>14</v>
      </c>
      <c r="N21" s="7" t="s">
        <v>15</v>
      </c>
      <c r="O21" s="7" t="s">
        <v>16</v>
      </c>
      <c r="P21" s="9" t="s">
        <v>17</v>
      </c>
      <c r="Q21" s="9" t="s">
        <v>18</v>
      </c>
      <c r="R21" s="10" t="s">
        <v>19</v>
      </c>
    </row>
    <row r="22" spans="1:18" x14ac:dyDescent="0.2">
      <c r="A22" s="16" t="s">
        <v>47</v>
      </c>
      <c r="B22" s="17" t="s">
        <v>21</v>
      </c>
      <c r="C22" s="17">
        <v>26579</v>
      </c>
      <c r="D22" s="19" t="s">
        <v>48</v>
      </c>
      <c r="E22" s="34" t="s">
        <v>49</v>
      </c>
      <c r="F22" s="17">
        <v>28</v>
      </c>
      <c r="G22" s="17">
        <v>4</v>
      </c>
      <c r="H22" s="17">
        <v>0</v>
      </c>
      <c r="I22" s="17">
        <v>12</v>
      </c>
      <c r="J22" s="17">
        <v>8</v>
      </c>
      <c r="K22" s="17">
        <v>0</v>
      </c>
      <c r="L22" s="17">
        <v>0</v>
      </c>
      <c r="M22" s="17">
        <v>0</v>
      </c>
      <c r="N22" s="17">
        <v>24</v>
      </c>
      <c r="O22" s="17">
        <v>8</v>
      </c>
      <c r="P22" s="20">
        <v>6</v>
      </c>
      <c r="Q22" s="583">
        <f>SUM(P22:P27)</f>
        <v>30.5</v>
      </c>
      <c r="R22" s="586">
        <v>30.5</v>
      </c>
    </row>
    <row r="23" spans="1:18" x14ac:dyDescent="0.2">
      <c r="A23" s="11" t="s">
        <v>47</v>
      </c>
      <c r="B23" s="12" t="s">
        <v>21</v>
      </c>
      <c r="C23" s="545">
        <v>211378</v>
      </c>
      <c r="D23" s="516" t="s">
        <v>506</v>
      </c>
      <c r="E23" s="41" t="s">
        <v>50</v>
      </c>
      <c r="F23" s="12">
        <v>40</v>
      </c>
      <c r="G23" s="12">
        <v>16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16</v>
      </c>
      <c r="O23" s="12">
        <v>4</v>
      </c>
      <c r="P23" s="15">
        <v>6</v>
      </c>
      <c r="Q23" s="584"/>
      <c r="R23" s="587"/>
    </row>
    <row r="24" spans="1:18" x14ac:dyDescent="0.2">
      <c r="A24" s="11" t="s">
        <v>47</v>
      </c>
      <c r="B24" s="12" t="s">
        <v>21</v>
      </c>
      <c r="C24" s="12">
        <v>143878</v>
      </c>
      <c r="D24" s="41" t="s">
        <v>51</v>
      </c>
      <c r="E24" s="41" t="s">
        <v>52</v>
      </c>
      <c r="F24" s="12">
        <v>46</v>
      </c>
      <c r="G24" s="12">
        <v>0</v>
      </c>
      <c r="H24" s="12">
        <v>8</v>
      </c>
      <c r="I24" s="12">
        <v>0</v>
      </c>
      <c r="J24" s="12">
        <v>2</v>
      </c>
      <c r="K24" s="12">
        <v>0</v>
      </c>
      <c r="L24" s="12">
        <v>0</v>
      </c>
      <c r="M24" s="12">
        <v>0</v>
      </c>
      <c r="N24" s="12">
        <v>10</v>
      </c>
      <c r="O24" s="12">
        <v>4</v>
      </c>
      <c r="P24" s="15">
        <v>6</v>
      </c>
      <c r="Q24" s="584"/>
      <c r="R24" s="587"/>
    </row>
    <row r="25" spans="1:18" x14ac:dyDescent="0.2">
      <c r="A25" s="11" t="s">
        <v>47</v>
      </c>
      <c r="B25" s="12" t="s">
        <v>21</v>
      </c>
      <c r="C25" s="12">
        <v>98092</v>
      </c>
      <c r="D25" s="41" t="s">
        <v>53</v>
      </c>
      <c r="E25" s="41" t="s">
        <v>54</v>
      </c>
      <c r="F25" s="12">
        <v>42</v>
      </c>
      <c r="G25" s="12">
        <v>0</v>
      </c>
      <c r="H25" s="12">
        <v>18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18</v>
      </c>
      <c r="O25" s="12">
        <v>0</v>
      </c>
      <c r="P25" s="15">
        <v>6</v>
      </c>
      <c r="Q25" s="584"/>
      <c r="R25" s="587"/>
    </row>
    <row r="26" spans="1:18" x14ac:dyDescent="0.2">
      <c r="A26" s="11" t="s">
        <v>47</v>
      </c>
      <c r="B26" s="12" t="s">
        <v>21</v>
      </c>
      <c r="C26" s="12">
        <v>132785</v>
      </c>
      <c r="D26" s="41" t="s">
        <v>55</v>
      </c>
      <c r="E26" s="41" t="s">
        <v>56</v>
      </c>
      <c r="F26" s="12">
        <v>30</v>
      </c>
      <c r="G26" s="12">
        <v>0</v>
      </c>
      <c r="H26" s="12">
        <v>30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30</v>
      </c>
      <c r="O26" s="12">
        <v>0</v>
      </c>
      <c r="P26" s="15">
        <v>6</v>
      </c>
      <c r="Q26" s="584"/>
      <c r="R26" s="587"/>
    </row>
    <row r="27" spans="1:18" ht="24.75" thickBot="1" x14ac:dyDescent="0.25">
      <c r="A27" s="23" t="s">
        <v>47</v>
      </c>
      <c r="B27" s="24" t="s">
        <v>21</v>
      </c>
      <c r="C27" s="24">
        <v>161191</v>
      </c>
      <c r="D27" s="42" t="s">
        <v>33</v>
      </c>
      <c r="E27" s="43" t="s">
        <v>57</v>
      </c>
      <c r="F27" s="24">
        <v>0</v>
      </c>
      <c r="G27" s="24">
        <v>0</v>
      </c>
      <c r="H27" s="24">
        <v>30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30</v>
      </c>
      <c r="O27" s="24">
        <v>0</v>
      </c>
      <c r="P27" s="28">
        <v>0.5</v>
      </c>
      <c r="Q27" s="585"/>
      <c r="R27" s="588"/>
    </row>
    <row r="28" spans="1:18" ht="12.75" thickBot="1" x14ac:dyDescent="0.25">
      <c r="A28" s="44"/>
      <c r="B28" s="45"/>
      <c r="C28" s="45"/>
      <c r="D28" s="46"/>
      <c r="E28" s="47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8"/>
      <c r="R28" s="49"/>
    </row>
    <row r="29" spans="1:18" ht="23.25" thickBot="1" x14ac:dyDescent="0.25">
      <c r="A29" s="50" t="s">
        <v>2</v>
      </c>
      <c r="B29" s="51" t="s">
        <v>3</v>
      </c>
      <c r="C29" s="51" t="s">
        <v>4</v>
      </c>
      <c r="D29" s="52" t="s">
        <v>5</v>
      </c>
      <c r="E29" s="52" t="s">
        <v>6</v>
      </c>
      <c r="F29" s="51" t="s">
        <v>7</v>
      </c>
      <c r="G29" s="51" t="s">
        <v>8</v>
      </c>
      <c r="H29" s="51" t="s">
        <v>9</v>
      </c>
      <c r="I29" s="51" t="s">
        <v>10</v>
      </c>
      <c r="J29" s="51" t="s">
        <v>11</v>
      </c>
      <c r="K29" s="51" t="s">
        <v>12</v>
      </c>
      <c r="L29" s="51" t="s">
        <v>13</v>
      </c>
      <c r="M29" s="51" t="s">
        <v>14</v>
      </c>
      <c r="N29" s="51" t="s">
        <v>15</v>
      </c>
      <c r="O29" s="51" t="s">
        <v>16</v>
      </c>
      <c r="P29" s="53" t="s">
        <v>17</v>
      </c>
      <c r="Q29" s="54" t="s">
        <v>18</v>
      </c>
      <c r="R29" s="55" t="s">
        <v>19</v>
      </c>
    </row>
    <row r="30" spans="1:18" x14ac:dyDescent="0.2">
      <c r="A30" s="11" t="s">
        <v>58</v>
      </c>
      <c r="B30" s="12" t="s">
        <v>21</v>
      </c>
      <c r="C30" s="12">
        <v>26300</v>
      </c>
      <c r="D30" s="41" t="s">
        <v>59</v>
      </c>
      <c r="E30" s="41" t="s">
        <v>60</v>
      </c>
      <c r="F30" s="41">
        <v>28</v>
      </c>
      <c r="G30" s="41">
        <v>0</v>
      </c>
      <c r="H30" s="41">
        <v>0</v>
      </c>
      <c r="I30" s="41">
        <v>6</v>
      </c>
      <c r="J30" s="41">
        <v>20</v>
      </c>
      <c r="K30" s="41">
        <v>0</v>
      </c>
      <c r="L30" s="41">
        <v>0</v>
      </c>
      <c r="M30" s="41">
        <v>0</v>
      </c>
      <c r="N30" s="41">
        <v>26</v>
      </c>
      <c r="O30" s="41">
        <v>6</v>
      </c>
      <c r="P30" s="56">
        <v>6</v>
      </c>
      <c r="Q30" s="574">
        <f>SUM(P30:P35)</f>
        <v>30.5</v>
      </c>
      <c r="R30" s="586">
        <v>30.5</v>
      </c>
    </row>
    <row r="31" spans="1:18" x14ac:dyDescent="0.2">
      <c r="A31" s="11" t="s">
        <v>58</v>
      </c>
      <c r="B31" s="12" t="s">
        <v>21</v>
      </c>
      <c r="C31" s="12">
        <v>26307</v>
      </c>
      <c r="D31" s="41" t="s">
        <v>61</v>
      </c>
      <c r="E31" s="41" t="s">
        <v>62</v>
      </c>
      <c r="F31" s="41">
        <v>46</v>
      </c>
      <c r="G31" s="41">
        <v>0</v>
      </c>
      <c r="H31" s="41">
        <v>0</v>
      </c>
      <c r="I31" s="41">
        <v>0</v>
      </c>
      <c r="J31" s="41">
        <v>10</v>
      </c>
      <c r="K31" s="41">
        <v>0</v>
      </c>
      <c r="L31" s="41">
        <v>0</v>
      </c>
      <c r="M31" s="41">
        <v>0</v>
      </c>
      <c r="N31" s="41">
        <v>10</v>
      </c>
      <c r="O31" s="41">
        <v>4</v>
      </c>
      <c r="P31" s="56">
        <v>6</v>
      </c>
      <c r="Q31" s="575"/>
      <c r="R31" s="587"/>
    </row>
    <row r="32" spans="1:18" x14ac:dyDescent="0.2">
      <c r="A32" s="11" t="s">
        <v>58</v>
      </c>
      <c r="B32" s="12" t="s">
        <v>21</v>
      </c>
      <c r="C32" s="12">
        <v>143787</v>
      </c>
      <c r="D32" s="41" t="s">
        <v>63</v>
      </c>
      <c r="E32" s="41" t="s">
        <v>64</v>
      </c>
      <c r="F32" s="41">
        <v>39</v>
      </c>
      <c r="G32" s="41">
        <v>11</v>
      </c>
      <c r="H32" s="41">
        <v>10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21</v>
      </c>
      <c r="O32" s="41">
        <v>0</v>
      </c>
      <c r="P32" s="56">
        <v>6</v>
      </c>
      <c r="Q32" s="575"/>
      <c r="R32" s="587"/>
    </row>
    <row r="33" spans="1:19" x14ac:dyDescent="0.2">
      <c r="A33" s="11" t="s">
        <v>58</v>
      </c>
      <c r="B33" s="12" t="s">
        <v>21</v>
      </c>
      <c r="C33" s="12">
        <v>156986</v>
      </c>
      <c r="D33" s="41" t="s">
        <v>65</v>
      </c>
      <c r="E33" s="41" t="s">
        <v>66</v>
      </c>
      <c r="F33" s="41">
        <v>50</v>
      </c>
      <c r="G33" s="41">
        <v>10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10</v>
      </c>
      <c r="O33" s="41">
        <v>0</v>
      </c>
      <c r="P33" s="56">
        <v>6</v>
      </c>
      <c r="Q33" s="575"/>
      <c r="R33" s="587"/>
    </row>
    <row r="34" spans="1:19" x14ac:dyDescent="0.2">
      <c r="A34" s="11" t="s">
        <v>58</v>
      </c>
      <c r="B34" s="12" t="s">
        <v>21</v>
      </c>
      <c r="C34" s="12">
        <v>116376</v>
      </c>
      <c r="D34" s="41" t="s">
        <v>67</v>
      </c>
      <c r="E34" s="41" t="s">
        <v>68</v>
      </c>
      <c r="F34" s="41">
        <v>40</v>
      </c>
      <c r="G34" s="41">
        <v>0</v>
      </c>
      <c r="H34" s="41">
        <v>16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16</v>
      </c>
      <c r="O34" s="41">
        <v>4</v>
      </c>
      <c r="P34" s="56">
        <v>6</v>
      </c>
      <c r="Q34" s="575"/>
      <c r="R34" s="587"/>
    </row>
    <row r="35" spans="1:19" ht="24.75" thickBot="1" x14ac:dyDescent="0.25">
      <c r="A35" s="23" t="s">
        <v>58</v>
      </c>
      <c r="B35" s="24" t="s">
        <v>21</v>
      </c>
      <c r="C35" s="24">
        <v>161192</v>
      </c>
      <c r="D35" s="42" t="s">
        <v>33</v>
      </c>
      <c r="E35" s="43" t="s">
        <v>69</v>
      </c>
      <c r="F35" s="43">
        <v>0</v>
      </c>
      <c r="G35" s="43">
        <v>0</v>
      </c>
      <c r="H35" s="43">
        <v>30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30</v>
      </c>
      <c r="O35" s="43">
        <v>0</v>
      </c>
      <c r="P35" s="57">
        <v>0.5</v>
      </c>
      <c r="Q35" s="576"/>
      <c r="R35" s="588"/>
    </row>
    <row r="36" spans="1:19" s="59" customFormat="1" ht="12.75" thickBot="1" x14ac:dyDescent="0.25">
      <c r="A36" s="58"/>
      <c r="B36" s="58"/>
      <c r="C36" s="58"/>
      <c r="Q36" s="60"/>
      <c r="R36" s="60"/>
      <c r="S36" s="21"/>
    </row>
    <row r="37" spans="1:19" ht="23.25" thickBot="1" x14ac:dyDescent="0.25">
      <c r="A37" s="87" t="s">
        <v>2</v>
      </c>
      <c r="B37" s="31" t="s">
        <v>3</v>
      </c>
      <c r="C37" s="31" t="s">
        <v>4</v>
      </c>
      <c r="D37" s="32" t="s">
        <v>5</v>
      </c>
      <c r="E37" s="32" t="s">
        <v>6</v>
      </c>
      <c r="F37" s="31" t="s">
        <v>7</v>
      </c>
      <c r="G37" s="31" t="s">
        <v>8</v>
      </c>
      <c r="H37" s="31" t="s">
        <v>9</v>
      </c>
      <c r="I37" s="31" t="s">
        <v>10</v>
      </c>
      <c r="J37" s="31" t="s">
        <v>11</v>
      </c>
      <c r="K37" s="31" t="s">
        <v>12</v>
      </c>
      <c r="L37" s="31" t="s">
        <v>13</v>
      </c>
      <c r="M37" s="31" t="s">
        <v>14</v>
      </c>
      <c r="N37" s="31" t="s">
        <v>15</v>
      </c>
      <c r="O37" s="31" t="s">
        <v>16</v>
      </c>
      <c r="P37" s="88" t="s">
        <v>17</v>
      </c>
      <c r="Q37" s="116" t="s">
        <v>18</v>
      </c>
      <c r="R37" s="524" t="s">
        <v>19</v>
      </c>
    </row>
    <row r="38" spans="1:19" ht="12.75" thickBot="1" x14ac:dyDescent="0.25">
      <c r="A38" s="564" t="s">
        <v>70</v>
      </c>
      <c r="B38" s="565"/>
      <c r="C38" s="565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  <c r="P38" s="565"/>
      <c r="Q38" s="565"/>
      <c r="R38" s="589">
        <v>30</v>
      </c>
    </row>
    <row r="39" spans="1:19" x14ac:dyDescent="0.2">
      <c r="A39" s="90">
        <v>5</v>
      </c>
      <c r="B39" s="91" t="s">
        <v>71</v>
      </c>
      <c r="C39" s="91">
        <v>197685</v>
      </c>
      <c r="D39" s="92" t="s">
        <v>72</v>
      </c>
      <c r="E39" s="283" t="s">
        <v>495</v>
      </c>
      <c r="F39" s="91">
        <v>48</v>
      </c>
      <c r="G39" s="91">
        <v>0</v>
      </c>
      <c r="H39" s="91">
        <v>0</v>
      </c>
      <c r="I39" s="91">
        <v>0</v>
      </c>
      <c r="J39" s="91">
        <v>12</v>
      </c>
      <c r="K39" s="91">
        <v>0</v>
      </c>
      <c r="L39" s="91">
        <v>0</v>
      </c>
      <c r="M39" s="91">
        <v>0</v>
      </c>
      <c r="N39" s="91">
        <v>12</v>
      </c>
      <c r="O39" s="91">
        <v>0</v>
      </c>
      <c r="P39" s="118">
        <v>6</v>
      </c>
      <c r="Q39" s="582"/>
      <c r="R39" s="590"/>
    </row>
    <row r="40" spans="1:19" ht="12" customHeight="1" x14ac:dyDescent="0.2">
      <c r="A40" s="94">
        <v>5</v>
      </c>
      <c r="B40" s="22" t="s">
        <v>71</v>
      </c>
      <c r="C40" s="22">
        <v>156990</v>
      </c>
      <c r="D40" s="14" t="s">
        <v>73</v>
      </c>
      <c r="E40" s="14" t="s">
        <v>74</v>
      </c>
      <c r="F40" s="22">
        <v>48</v>
      </c>
      <c r="G40" s="22">
        <v>8</v>
      </c>
      <c r="H40" s="22">
        <v>0</v>
      </c>
      <c r="I40" s="22">
        <v>0</v>
      </c>
      <c r="J40" s="22">
        <v>4</v>
      </c>
      <c r="K40" s="22">
        <v>0</v>
      </c>
      <c r="L40" s="22">
        <v>0</v>
      </c>
      <c r="M40" s="22">
        <v>0</v>
      </c>
      <c r="N40" s="22">
        <v>12</v>
      </c>
      <c r="O40" s="22">
        <v>0</v>
      </c>
      <c r="P40" s="77">
        <v>6</v>
      </c>
      <c r="Q40" s="560"/>
      <c r="R40" s="590"/>
    </row>
    <row r="41" spans="1:19" ht="12" customHeight="1" x14ac:dyDescent="0.2">
      <c r="A41" s="94">
        <v>5</v>
      </c>
      <c r="B41" s="22" t="s">
        <v>71</v>
      </c>
      <c r="C41" s="18">
        <v>143818</v>
      </c>
      <c r="D41" s="14" t="s">
        <v>75</v>
      </c>
      <c r="E41" s="14" t="s">
        <v>76</v>
      </c>
      <c r="F41" s="22">
        <v>42</v>
      </c>
      <c r="G41" s="22">
        <v>6</v>
      </c>
      <c r="H41" s="22">
        <v>0</v>
      </c>
      <c r="I41" s="22">
        <v>0</v>
      </c>
      <c r="J41" s="22">
        <v>6</v>
      </c>
      <c r="K41" s="22">
        <v>0</v>
      </c>
      <c r="L41" s="22">
        <v>0</v>
      </c>
      <c r="M41" s="22">
        <v>0</v>
      </c>
      <c r="N41" s="22">
        <v>12</v>
      </c>
      <c r="O41" s="22">
        <v>6</v>
      </c>
      <c r="P41" s="77">
        <v>6</v>
      </c>
      <c r="Q41" s="560"/>
      <c r="R41" s="590"/>
    </row>
    <row r="42" spans="1:19" ht="12" customHeight="1" x14ac:dyDescent="0.2">
      <c r="A42" s="94">
        <v>5</v>
      </c>
      <c r="B42" s="22" t="s">
        <v>71</v>
      </c>
      <c r="C42" s="18">
        <v>143880</v>
      </c>
      <c r="D42" s="14" t="s">
        <v>77</v>
      </c>
      <c r="E42" s="14" t="s">
        <v>78</v>
      </c>
      <c r="F42" s="22">
        <v>20</v>
      </c>
      <c r="G42" s="22">
        <v>4</v>
      </c>
      <c r="H42" s="22">
        <v>4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8</v>
      </c>
      <c r="O42" s="22">
        <v>2</v>
      </c>
      <c r="P42" s="77">
        <v>3</v>
      </c>
      <c r="Q42" s="560"/>
      <c r="R42" s="590"/>
    </row>
    <row r="43" spans="1:19" ht="12" customHeight="1" x14ac:dyDescent="0.2">
      <c r="A43" s="94">
        <v>5</v>
      </c>
      <c r="B43" s="22" t="s">
        <v>71</v>
      </c>
      <c r="C43" s="18">
        <v>143826</v>
      </c>
      <c r="D43" s="14" t="s">
        <v>79</v>
      </c>
      <c r="E43" s="14" t="s">
        <v>80</v>
      </c>
      <c r="F43" s="22">
        <v>46</v>
      </c>
      <c r="G43" s="22">
        <v>4</v>
      </c>
      <c r="H43" s="22">
        <v>6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10</v>
      </c>
      <c r="O43" s="22">
        <v>4</v>
      </c>
      <c r="P43" s="77">
        <v>6</v>
      </c>
      <c r="Q43" s="560"/>
      <c r="R43" s="590"/>
    </row>
    <row r="44" spans="1:19" ht="12" customHeight="1" x14ac:dyDescent="0.2">
      <c r="A44" s="94">
        <v>5</v>
      </c>
      <c r="B44" s="22" t="s">
        <v>71</v>
      </c>
      <c r="C44" s="18">
        <v>26750</v>
      </c>
      <c r="D44" s="14" t="s">
        <v>81</v>
      </c>
      <c r="E44" s="14" t="s">
        <v>82</v>
      </c>
      <c r="F44" s="22">
        <v>24</v>
      </c>
      <c r="G44" s="22">
        <v>24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24</v>
      </c>
      <c r="O44" s="22">
        <v>12</v>
      </c>
      <c r="P44" s="77">
        <v>6</v>
      </c>
      <c r="Q44" s="560"/>
      <c r="R44" s="590"/>
    </row>
    <row r="45" spans="1:19" ht="12" customHeight="1" x14ac:dyDescent="0.2">
      <c r="A45" s="94">
        <v>5</v>
      </c>
      <c r="B45" s="22" t="s">
        <v>71</v>
      </c>
      <c r="C45" s="18">
        <v>197686</v>
      </c>
      <c r="D45" s="14" t="s">
        <v>44</v>
      </c>
      <c r="E45" s="14" t="s">
        <v>83</v>
      </c>
      <c r="F45" s="22">
        <v>36</v>
      </c>
      <c r="G45" s="22">
        <v>0</v>
      </c>
      <c r="H45" s="22">
        <v>12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12</v>
      </c>
      <c r="O45" s="22">
        <v>12</v>
      </c>
      <c r="P45" s="77">
        <v>6</v>
      </c>
      <c r="Q45" s="560"/>
      <c r="R45" s="590"/>
    </row>
    <row r="46" spans="1:19" ht="12" customHeight="1" x14ac:dyDescent="0.2">
      <c r="A46" s="94">
        <v>5</v>
      </c>
      <c r="B46" s="22" t="s">
        <v>71</v>
      </c>
      <c r="C46" s="18">
        <v>132843</v>
      </c>
      <c r="D46" s="14" t="s">
        <v>84</v>
      </c>
      <c r="E46" s="14" t="s">
        <v>85</v>
      </c>
      <c r="F46" s="22">
        <v>38</v>
      </c>
      <c r="G46" s="22">
        <v>10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10</v>
      </c>
      <c r="O46" s="22">
        <v>12</v>
      </c>
      <c r="P46" s="77">
        <v>6</v>
      </c>
      <c r="Q46" s="560"/>
      <c r="R46" s="590"/>
    </row>
    <row r="47" spans="1:19" ht="12" customHeight="1" x14ac:dyDescent="0.2">
      <c r="A47" s="94">
        <v>5</v>
      </c>
      <c r="B47" s="22" t="s">
        <v>71</v>
      </c>
      <c r="C47" s="18">
        <v>144576</v>
      </c>
      <c r="D47" s="14" t="s">
        <v>494</v>
      </c>
      <c r="E47" s="14" t="s">
        <v>86</v>
      </c>
      <c r="F47" s="22">
        <v>15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15</v>
      </c>
      <c r="N47" s="22">
        <v>15</v>
      </c>
      <c r="O47" s="22">
        <v>0</v>
      </c>
      <c r="P47" s="77">
        <v>3</v>
      </c>
      <c r="Q47" s="560"/>
      <c r="R47" s="590"/>
    </row>
    <row r="48" spans="1:19" ht="12" customHeight="1" x14ac:dyDescent="0.2">
      <c r="A48" s="94">
        <v>5</v>
      </c>
      <c r="B48" s="22" t="s">
        <v>71</v>
      </c>
      <c r="C48" s="22">
        <v>169207</v>
      </c>
      <c r="D48" s="66" t="s">
        <v>87</v>
      </c>
      <c r="E48" s="66" t="s">
        <v>88</v>
      </c>
      <c r="F48" s="67">
        <v>30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15</v>
      </c>
      <c r="O48" s="67">
        <v>15</v>
      </c>
      <c r="P48" s="68">
        <v>6</v>
      </c>
      <c r="Q48" s="560"/>
      <c r="R48" s="590"/>
    </row>
    <row r="49" spans="1:18" ht="24.75" thickBot="1" x14ac:dyDescent="0.25">
      <c r="A49" s="125">
        <v>5</v>
      </c>
      <c r="B49" s="25" t="s">
        <v>71</v>
      </c>
      <c r="C49" s="69">
        <v>157028</v>
      </c>
      <c r="D49" s="26" t="s">
        <v>89</v>
      </c>
      <c r="E49" s="27" t="s">
        <v>90</v>
      </c>
      <c r="F49" s="25">
        <v>42</v>
      </c>
      <c r="G49" s="25">
        <v>2</v>
      </c>
      <c r="H49" s="25">
        <v>6</v>
      </c>
      <c r="I49" s="25">
        <v>3</v>
      </c>
      <c r="J49" s="25">
        <v>5</v>
      </c>
      <c r="K49" s="25">
        <v>0</v>
      </c>
      <c r="L49" s="25">
        <v>0</v>
      </c>
      <c r="M49" s="25">
        <v>0</v>
      </c>
      <c r="N49" s="25">
        <v>16</v>
      </c>
      <c r="O49" s="25">
        <v>2</v>
      </c>
      <c r="P49" s="70">
        <v>6</v>
      </c>
      <c r="Q49" s="561"/>
      <c r="R49" s="590"/>
    </row>
    <row r="50" spans="1:18" ht="12" customHeight="1" thickBot="1" x14ac:dyDescent="0.25">
      <c r="A50" s="526"/>
      <c r="B50" s="526"/>
      <c r="C50" s="525"/>
      <c r="D50" s="529"/>
      <c r="E50" s="121" t="s">
        <v>91</v>
      </c>
      <c r="F50" s="525"/>
      <c r="G50" s="525"/>
      <c r="H50" s="525"/>
      <c r="I50" s="525"/>
      <c r="J50" s="525"/>
      <c r="K50" s="525"/>
      <c r="L50" s="525"/>
      <c r="M50" s="525"/>
      <c r="N50" s="525"/>
      <c r="O50" s="525"/>
      <c r="P50" s="525"/>
      <c r="Q50" s="74" t="s">
        <v>92</v>
      </c>
      <c r="R50" s="591"/>
    </row>
    <row r="51" spans="1:18" ht="12.75" thickBot="1" x14ac:dyDescent="0.25">
      <c r="A51" s="44"/>
      <c r="B51" s="45"/>
      <c r="C51" s="45"/>
      <c r="D51" s="46"/>
      <c r="E51" s="40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8"/>
      <c r="R51" s="49"/>
    </row>
    <row r="52" spans="1:18" ht="23.25" thickBot="1" x14ac:dyDescent="0.25">
      <c r="A52" s="6" t="s">
        <v>2</v>
      </c>
      <c r="B52" s="7" t="s">
        <v>3</v>
      </c>
      <c r="C52" s="7" t="s">
        <v>4</v>
      </c>
      <c r="D52" s="8" t="s">
        <v>5</v>
      </c>
      <c r="E52" s="8" t="s">
        <v>6</v>
      </c>
      <c r="F52" s="7" t="s">
        <v>7</v>
      </c>
      <c r="G52" s="7" t="s">
        <v>8</v>
      </c>
      <c r="H52" s="7" t="s">
        <v>9</v>
      </c>
      <c r="I52" s="7" t="s">
        <v>10</v>
      </c>
      <c r="J52" s="7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O52" s="7" t="s">
        <v>16</v>
      </c>
      <c r="P52" s="9" t="s">
        <v>17</v>
      </c>
      <c r="Q52" s="9" t="s">
        <v>18</v>
      </c>
      <c r="R52" s="75" t="s">
        <v>19</v>
      </c>
    </row>
    <row r="53" spans="1:18" ht="12" customHeight="1" x14ac:dyDescent="0.2">
      <c r="A53" s="62">
        <v>6</v>
      </c>
      <c r="B53" s="63" t="s">
        <v>21</v>
      </c>
      <c r="C53" s="63">
        <v>143889</v>
      </c>
      <c r="D53" s="64"/>
      <c r="E53" s="64" t="s">
        <v>93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5">
        <v>3</v>
      </c>
      <c r="Q53" s="574">
        <f>SUM(P53:P55)</f>
        <v>12</v>
      </c>
      <c r="R53" s="577">
        <v>28</v>
      </c>
    </row>
    <row r="54" spans="1:18" ht="12" customHeight="1" x14ac:dyDescent="0.2">
      <c r="A54" s="16">
        <v>6</v>
      </c>
      <c r="B54" s="17" t="s">
        <v>21</v>
      </c>
      <c r="C54" s="17">
        <v>143890</v>
      </c>
      <c r="D54" s="34"/>
      <c r="E54" s="34" t="s">
        <v>94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>
        <v>3</v>
      </c>
      <c r="Q54" s="575"/>
      <c r="R54" s="578"/>
    </row>
    <row r="55" spans="1:18" ht="12" customHeight="1" thickBot="1" x14ac:dyDescent="0.25">
      <c r="A55" s="23">
        <v>6</v>
      </c>
      <c r="B55" s="24" t="s">
        <v>21</v>
      </c>
      <c r="C55" s="24">
        <v>131661</v>
      </c>
      <c r="D55" s="43"/>
      <c r="E55" s="43" t="s">
        <v>95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8">
        <v>6</v>
      </c>
      <c r="Q55" s="576"/>
      <c r="R55" s="578"/>
    </row>
    <row r="56" spans="1:18" ht="15.75" customHeight="1" thickBot="1" x14ac:dyDescent="0.25">
      <c r="A56" s="76"/>
      <c r="B56" s="58"/>
      <c r="C56" s="58"/>
      <c r="D56" s="59"/>
      <c r="E56" s="59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9"/>
      <c r="R56" s="578"/>
    </row>
    <row r="57" spans="1:18" ht="15.75" customHeight="1" thickBot="1" x14ac:dyDescent="0.25">
      <c r="A57" s="6" t="s">
        <v>2</v>
      </c>
      <c r="B57" s="7" t="s">
        <v>3</v>
      </c>
      <c r="C57" s="7" t="s">
        <v>4</v>
      </c>
      <c r="D57" s="8" t="s">
        <v>5</v>
      </c>
      <c r="E57" s="8" t="s">
        <v>6</v>
      </c>
      <c r="F57" s="7" t="s">
        <v>7</v>
      </c>
      <c r="G57" s="7" t="s">
        <v>8</v>
      </c>
      <c r="H57" s="7" t="s">
        <v>9</v>
      </c>
      <c r="I57" s="7" t="s">
        <v>10</v>
      </c>
      <c r="J57" s="7" t="s">
        <v>11</v>
      </c>
      <c r="K57" s="7" t="s">
        <v>12</v>
      </c>
      <c r="L57" s="7" t="s">
        <v>13</v>
      </c>
      <c r="M57" s="7" t="s">
        <v>14</v>
      </c>
      <c r="N57" s="7" t="s">
        <v>15</v>
      </c>
      <c r="O57" s="7" t="s">
        <v>16</v>
      </c>
      <c r="P57" s="9" t="s">
        <v>17</v>
      </c>
      <c r="Q57" s="61" t="s">
        <v>18</v>
      </c>
      <c r="R57" s="578"/>
    </row>
    <row r="58" spans="1:18" ht="15.75" customHeight="1" thickBot="1" x14ac:dyDescent="0.25">
      <c r="A58" s="580" t="s">
        <v>96</v>
      </c>
      <c r="B58" s="581"/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78"/>
    </row>
    <row r="59" spans="1:18" ht="12" customHeight="1" x14ac:dyDescent="0.2">
      <c r="A59" s="16">
        <v>6</v>
      </c>
      <c r="B59" s="12" t="s">
        <v>71</v>
      </c>
      <c r="C59" s="22">
        <v>143851</v>
      </c>
      <c r="D59" s="14" t="s">
        <v>97</v>
      </c>
      <c r="E59" s="14" t="s">
        <v>98</v>
      </c>
      <c r="F59" s="22">
        <v>4</v>
      </c>
      <c r="G59" s="22">
        <v>0</v>
      </c>
      <c r="H59" s="22">
        <v>22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22</v>
      </c>
      <c r="O59" s="22">
        <v>4</v>
      </c>
      <c r="P59" s="77">
        <v>3</v>
      </c>
      <c r="Q59" s="582"/>
      <c r="R59" s="578"/>
    </row>
    <row r="60" spans="1:18" ht="12" customHeight="1" x14ac:dyDescent="0.2">
      <c r="A60" s="16">
        <v>6</v>
      </c>
      <c r="B60" s="78" t="s">
        <v>71</v>
      </c>
      <c r="C60" s="67">
        <v>185433</v>
      </c>
      <c r="D60" s="66" t="s">
        <v>99</v>
      </c>
      <c r="E60" s="66" t="s">
        <v>100</v>
      </c>
      <c r="F60" s="67">
        <v>8</v>
      </c>
      <c r="G60" s="67">
        <v>9</v>
      </c>
      <c r="H60" s="67">
        <v>0</v>
      </c>
      <c r="I60" s="67">
        <v>2</v>
      </c>
      <c r="J60" s="67">
        <v>0</v>
      </c>
      <c r="K60" s="67">
        <v>0</v>
      </c>
      <c r="L60" s="67">
        <v>9</v>
      </c>
      <c r="M60" s="67">
        <v>0</v>
      </c>
      <c r="N60" s="67">
        <v>20</v>
      </c>
      <c r="O60" s="67">
        <v>2</v>
      </c>
      <c r="P60" s="68">
        <v>3</v>
      </c>
      <c r="Q60" s="560"/>
      <c r="R60" s="578"/>
    </row>
    <row r="61" spans="1:18" ht="12" customHeight="1" x14ac:dyDescent="0.2">
      <c r="A61" s="16">
        <v>6</v>
      </c>
      <c r="B61" s="12" t="s">
        <v>71</v>
      </c>
      <c r="C61" s="22">
        <v>132845</v>
      </c>
      <c r="D61" s="14" t="s">
        <v>101</v>
      </c>
      <c r="E61" s="14" t="s">
        <v>102</v>
      </c>
      <c r="F61" s="22">
        <v>22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8</v>
      </c>
      <c r="P61" s="77">
        <v>3</v>
      </c>
      <c r="Q61" s="560"/>
      <c r="R61" s="578"/>
    </row>
    <row r="62" spans="1:18" ht="12" customHeight="1" x14ac:dyDescent="0.2">
      <c r="A62" s="16">
        <v>6</v>
      </c>
      <c r="B62" s="12" t="s">
        <v>71</v>
      </c>
      <c r="C62" s="18">
        <v>26177</v>
      </c>
      <c r="D62" s="19" t="s">
        <v>103</v>
      </c>
      <c r="E62" s="19" t="s">
        <v>104</v>
      </c>
      <c r="F62" s="18">
        <v>24</v>
      </c>
      <c r="G62" s="18">
        <v>0</v>
      </c>
      <c r="H62" s="18">
        <v>20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20</v>
      </c>
      <c r="O62" s="18">
        <v>16</v>
      </c>
      <c r="P62" s="79">
        <v>6</v>
      </c>
      <c r="Q62" s="560"/>
      <c r="R62" s="578"/>
    </row>
    <row r="63" spans="1:18" ht="12" customHeight="1" x14ac:dyDescent="0.2">
      <c r="A63" s="16">
        <v>6</v>
      </c>
      <c r="B63" s="12" t="s">
        <v>71</v>
      </c>
      <c r="C63" s="18">
        <v>143887</v>
      </c>
      <c r="D63" s="19" t="s">
        <v>105</v>
      </c>
      <c r="E63" s="19" t="s">
        <v>106</v>
      </c>
      <c r="F63" s="18">
        <v>24</v>
      </c>
      <c r="G63" s="18">
        <v>22</v>
      </c>
      <c r="H63" s="18">
        <v>0</v>
      </c>
      <c r="I63" s="18">
        <v>8</v>
      </c>
      <c r="J63" s="18">
        <v>0</v>
      </c>
      <c r="K63" s="18">
        <v>0</v>
      </c>
      <c r="L63" s="18">
        <v>0</v>
      </c>
      <c r="M63" s="18">
        <v>0</v>
      </c>
      <c r="N63" s="18">
        <v>30</v>
      </c>
      <c r="O63" s="18">
        <v>6</v>
      </c>
      <c r="P63" s="79">
        <v>6</v>
      </c>
      <c r="Q63" s="560"/>
      <c r="R63" s="578"/>
    </row>
    <row r="64" spans="1:18" ht="12" customHeight="1" x14ac:dyDescent="0.2">
      <c r="A64" s="16">
        <v>6</v>
      </c>
      <c r="B64" s="12" t="s">
        <v>71</v>
      </c>
      <c r="C64" s="18">
        <v>196206</v>
      </c>
      <c r="D64" s="19" t="s">
        <v>107</v>
      </c>
      <c r="E64" s="19" t="s">
        <v>108</v>
      </c>
      <c r="F64" s="18">
        <v>32</v>
      </c>
      <c r="G64" s="18">
        <v>0</v>
      </c>
      <c r="H64" s="18">
        <v>10</v>
      </c>
      <c r="I64" s="18">
        <v>8</v>
      </c>
      <c r="J64" s="18">
        <v>0</v>
      </c>
      <c r="K64" s="18">
        <v>0</v>
      </c>
      <c r="L64" s="18">
        <v>0</v>
      </c>
      <c r="M64" s="18">
        <v>0</v>
      </c>
      <c r="N64" s="18">
        <v>18</v>
      </c>
      <c r="O64" s="18">
        <v>10</v>
      </c>
      <c r="P64" s="79">
        <v>6</v>
      </c>
      <c r="Q64" s="560"/>
      <c r="R64" s="578"/>
    </row>
    <row r="65" spans="1:18" ht="12" customHeight="1" x14ac:dyDescent="0.2">
      <c r="A65" s="16">
        <v>6</v>
      </c>
      <c r="B65" s="12" t="s">
        <v>71</v>
      </c>
      <c r="C65" s="18">
        <v>143882</v>
      </c>
      <c r="D65" s="19" t="s">
        <v>109</v>
      </c>
      <c r="E65" s="19" t="s">
        <v>110</v>
      </c>
      <c r="F65" s="18">
        <v>28</v>
      </c>
      <c r="G65" s="18">
        <v>0</v>
      </c>
      <c r="H65" s="18">
        <v>0</v>
      </c>
      <c r="I65" s="18">
        <v>8</v>
      </c>
      <c r="J65" s="18">
        <v>12</v>
      </c>
      <c r="K65" s="18">
        <v>0</v>
      </c>
      <c r="L65" s="18">
        <v>0</v>
      </c>
      <c r="M65" s="18">
        <v>0</v>
      </c>
      <c r="N65" s="18">
        <v>20</v>
      </c>
      <c r="O65" s="18">
        <v>12</v>
      </c>
      <c r="P65" s="79">
        <v>6</v>
      </c>
      <c r="Q65" s="560"/>
      <c r="R65" s="578"/>
    </row>
    <row r="66" spans="1:18" ht="12" customHeight="1" x14ac:dyDescent="0.2">
      <c r="A66" s="16">
        <v>6</v>
      </c>
      <c r="B66" s="12" t="s">
        <v>71</v>
      </c>
      <c r="C66" s="18">
        <v>143884</v>
      </c>
      <c r="D66" s="517" t="s">
        <v>507</v>
      </c>
      <c r="E66" s="19" t="s">
        <v>111</v>
      </c>
      <c r="F66" s="18">
        <v>30</v>
      </c>
      <c r="G66" s="18">
        <v>10</v>
      </c>
      <c r="H66" s="18">
        <v>0</v>
      </c>
      <c r="I66" s="18">
        <v>0</v>
      </c>
      <c r="J66" s="18">
        <v>16</v>
      </c>
      <c r="K66" s="18">
        <v>0</v>
      </c>
      <c r="L66" s="18">
        <v>0</v>
      </c>
      <c r="M66" s="18">
        <v>0</v>
      </c>
      <c r="N66" s="18">
        <v>26</v>
      </c>
      <c r="O66" s="18">
        <v>4</v>
      </c>
      <c r="P66" s="79">
        <v>6</v>
      </c>
      <c r="Q66" s="560"/>
      <c r="R66" s="578"/>
    </row>
    <row r="67" spans="1:18" ht="12" customHeight="1" x14ac:dyDescent="0.2">
      <c r="A67" s="16">
        <v>6</v>
      </c>
      <c r="B67" s="12" t="s">
        <v>71</v>
      </c>
      <c r="C67" s="18">
        <v>143888</v>
      </c>
      <c r="D67" s="19" t="s">
        <v>112</v>
      </c>
      <c r="E67" s="19" t="s">
        <v>113</v>
      </c>
      <c r="F67" s="18">
        <v>30</v>
      </c>
      <c r="G67" s="18">
        <v>20</v>
      </c>
      <c r="H67" s="18">
        <v>0</v>
      </c>
      <c r="I67" s="18">
        <v>6</v>
      </c>
      <c r="J67" s="18">
        <v>2</v>
      </c>
      <c r="K67" s="18">
        <v>0</v>
      </c>
      <c r="L67" s="18">
        <v>0</v>
      </c>
      <c r="M67" s="18">
        <v>0</v>
      </c>
      <c r="N67" s="18">
        <v>28</v>
      </c>
      <c r="O67" s="18">
        <v>2</v>
      </c>
      <c r="P67" s="79">
        <v>6</v>
      </c>
      <c r="Q67" s="560"/>
      <c r="R67" s="578"/>
    </row>
    <row r="68" spans="1:18" ht="12" customHeight="1" x14ac:dyDescent="0.2">
      <c r="A68" s="16">
        <v>6</v>
      </c>
      <c r="B68" s="12" t="s">
        <v>71</v>
      </c>
      <c r="C68" s="18">
        <v>143840</v>
      </c>
      <c r="D68" s="19" t="s">
        <v>114</v>
      </c>
      <c r="E68" s="19" t="s">
        <v>115</v>
      </c>
      <c r="F68" s="18">
        <v>34</v>
      </c>
      <c r="G68" s="18">
        <v>0</v>
      </c>
      <c r="H68" s="18">
        <v>2</v>
      </c>
      <c r="I68" s="18">
        <v>12</v>
      </c>
      <c r="J68" s="18">
        <v>8</v>
      </c>
      <c r="K68" s="18">
        <v>0</v>
      </c>
      <c r="L68" s="18">
        <v>0</v>
      </c>
      <c r="M68" s="18">
        <v>0</v>
      </c>
      <c r="N68" s="18">
        <v>22</v>
      </c>
      <c r="O68" s="18">
        <v>4</v>
      </c>
      <c r="P68" s="79">
        <v>6</v>
      </c>
      <c r="Q68" s="560"/>
      <c r="R68" s="578"/>
    </row>
    <row r="69" spans="1:18" ht="12" customHeight="1" x14ac:dyDescent="0.2">
      <c r="A69" s="16">
        <v>6</v>
      </c>
      <c r="B69" s="12" t="s">
        <v>71</v>
      </c>
      <c r="C69" s="18">
        <v>64673</v>
      </c>
      <c r="D69" s="19" t="s">
        <v>116</v>
      </c>
      <c r="E69" s="19" t="s">
        <v>117</v>
      </c>
      <c r="F69" s="18">
        <v>34</v>
      </c>
      <c r="G69" s="18">
        <v>22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22</v>
      </c>
      <c r="O69" s="18">
        <v>4</v>
      </c>
      <c r="P69" s="79">
        <v>6</v>
      </c>
      <c r="Q69" s="560"/>
      <c r="R69" s="578"/>
    </row>
    <row r="70" spans="1:18" ht="12" customHeight="1" x14ac:dyDescent="0.2">
      <c r="A70" s="16">
        <v>6</v>
      </c>
      <c r="B70" s="12" t="s">
        <v>71</v>
      </c>
      <c r="C70" s="18">
        <v>143885</v>
      </c>
      <c r="D70" s="19" t="s">
        <v>118</v>
      </c>
      <c r="E70" s="19" t="s">
        <v>119</v>
      </c>
      <c r="F70" s="18">
        <v>38</v>
      </c>
      <c r="G70" s="18">
        <v>12</v>
      </c>
      <c r="H70" s="18">
        <v>0</v>
      </c>
      <c r="I70" s="18">
        <v>4</v>
      </c>
      <c r="J70" s="18">
        <v>0</v>
      </c>
      <c r="K70" s="18">
        <v>0</v>
      </c>
      <c r="L70" s="18">
        <v>0</v>
      </c>
      <c r="M70" s="18">
        <v>0</v>
      </c>
      <c r="N70" s="18">
        <v>16</v>
      </c>
      <c r="O70" s="18">
        <v>6</v>
      </c>
      <c r="P70" s="79">
        <v>6</v>
      </c>
      <c r="Q70" s="560"/>
      <c r="R70" s="578"/>
    </row>
    <row r="71" spans="1:18" ht="12" customHeight="1" x14ac:dyDescent="0.2">
      <c r="A71" s="16">
        <v>6</v>
      </c>
      <c r="B71" s="12" t="s">
        <v>71</v>
      </c>
      <c r="C71" s="18">
        <v>143883</v>
      </c>
      <c r="D71" s="19" t="s">
        <v>120</v>
      </c>
      <c r="E71" s="19" t="s">
        <v>121</v>
      </c>
      <c r="F71" s="18">
        <v>42</v>
      </c>
      <c r="G71" s="18">
        <v>14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14</v>
      </c>
      <c r="O71" s="18">
        <v>4</v>
      </c>
      <c r="P71" s="79">
        <v>6</v>
      </c>
      <c r="Q71" s="560"/>
      <c r="R71" s="578"/>
    </row>
    <row r="72" spans="1:18" ht="12" customHeight="1" x14ac:dyDescent="0.2">
      <c r="A72" s="16">
        <v>6</v>
      </c>
      <c r="B72" s="12" t="s">
        <v>71</v>
      </c>
      <c r="C72" s="18">
        <v>143852</v>
      </c>
      <c r="D72" s="19" t="s">
        <v>122</v>
      </c>
      <c r="E72" s="19" t="s">
        <v>123</v>
      </c>
      <c r="F72" s="18">
        <v>44</v>
      </c>
      <c r="G72" s="18">
        <v>12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12</v>
      </c>
      <c r="O72" s="18">
        <v>4</v>
      </c>
      <c r="P72" s="79">
        <v>6</v>
      </c>
      <c r="Q72" s="560"/>
      <c r="R72" s="578"/>
    </row>
    <row r="73" spans="1:18" ht="12" customHeight="1" x14ac:dyDescent="0.2">
      <c r="A73" s="16">
        <v>6</v>
      </c>
      <c r="B73" s="17" t="s">
        <v>71</v>
      </c>
      <c r="C73" s="18">
        <v>132812</v>
      </c>
      <c r="D73" s="19" t="s">
        <v>124</v>
      </c>
      <c r="E73" s="19" t="s">
        <v>125</v>
      </c>
      <c r="F73" s="18">
        <v>48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12</v>
      </c>
      <c r="P73" s="79">
        <v>6</v>
      </c>
      <c r="Q73" s="560"/>
      <c r="R73" s="578"/>
    </row>
    <row r="74" spans="1:18" ht="12" customHeight="1" x14ac:dyDescent="0.2">
      <c r="A74" s="80">
        <v>6</v>
      </c>
      <c r="B74" s="78" t="s">
        <v>71</v>
      </c>
      <c r="C74" s="67">
        <v>157048</v>
      </c>
      <c r="D74" s="66" t="s">
        <v>126</v>
      </c>
      <c r="E74" s="66" t="s">
        <v>127</v>
      </c>
      <c r="F74" s="67">
        <v>48</v>
      </c>
      <c r="G74" s="67">
        <v>0</v>
      </c>
      <c r="H74" s="67">
        <v>0</v>
      </c>
      <c r="I74" s="67">
        <v>4</v>
      </c>
      <c r="J74" s="67">
        <v>4</v>
      </c>
      <c r="K74" s="67">
        <v>0</v>
      </c>
      <c r="L74" s="67">
        <v>0</v>
      </c>
      <c r="M74" s="67">
        <v>0</v>
      </c>
      <c r="N74" s="67">
        <v>8</v>
      </c>
      <c r="O74" s="67">
        <v>4</v>
      </c>
      <c r="P74" s="68">
        <v>6</v>
      </c>
      <c r="Q74" s="560"/>
      <c r="R74" s="578"/>
    </row>
    <row r="75" spans="1:18" ht="12" customHeight="1" x14ac:dyDescent="0.2">
      <c r="A75" s="11">
        <v>6</v>
      </c>
      <c r="B75" s="12" t="s">
        <v>71</v>
      </c>
      <c r="C75" s="22">
        <v>169208</v>
      </c>
      <c r="D75" s="14" t="s">
        <v>128</v>
      </c>
      <c r="E75" s="14" t="s">
        <v>129</v>
      </c>
      <c r="F75" s="22">
        <v>30</v>
      </c>
      <c r="G75" s="22">
        <v>0</v>
      </c>
      <c r="H75" s="22">
        <v>0</v>
      </c>
      <c r="I75" s="22">
        <v>8</v>
      </c>
      <c r="J75" s="22">
        <v>0</v>
      </c>
      <c r="K75" s="22">
        <v>0</v>
      </c>
      <c r="L75" s="22">
        <v>0</v>
      </c>
      <c r="M75" s="22">
        <v>0</v>
      </c>
      <c r="N75" s="22">
        <v>14</v>
      </c>
      <c r="O75" s="22">
        <v>8</v>
      </c>
      <c r="P75" s="77">
        <v>6</v>
      </c>
      <c r="Q75" s="560"/>
      <c r="R75" s="578"/>
    </row>
    <row r="76" spans="1:18" ht="12" customHeight="1" thickBot="1" x14ac:dyDescent="0.25">
      <c r="A76" s="23">
        <v>6</v>
      </c>
      <c r="B76" s="24" t="s">
        <v>71</v>
      </c>
      <c r="C76" s="27">
        <v>169209</v>
      </c>
      <c r="D76" s="27" t="s">
        <v>130</v>
      </c>
      <c r="E76" s="27" t="s">
        <v>131</v>
      </c>
      <c r="F76" s="25">
        <v>34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16</v>
      </c>
      <c r="O76" s="25">
        <v>10</v>
      </c>
      <c r="P76" s="70">
        <v>6</v>
      </c>
      <c r="Q76" s="561"/>
      <c r="R76" s="578"/>
    </row>
    <row r="77" spans="1:18" ht="12" customHeight="1" thickBot="1" x14ac:dyDescent="0.25">
      <c r="A77" s="81"/>
      <c r="B77" s="73"/>
      <c r="C77" s="73"/>
      <c r="D77" s="73"/>
      <c r="E77" s="73" t="s">
        <v>132</v>
      </c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82" t="s">
        <v>92</v>
      </c>
      <c r="R77" s="579"/>
    </row>
    <row r="78" spans="1:18" x14ac:dyDescent="0.2">
      <c r="B78" s="40"/>
      <c r="C78" s="40"/>
      <c r="D78" s="40"/>
      <c r="E78" s="40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</row>
    <row r="79" spans="1:18" x14ac:dyDescent="0.2">
      <c r="B79" s="40"/>
      <c r="C79" s="40"/>
      <c r="D79" s="40"/>
      <c r="E79" s="58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</row>
    <row r="80" spans="1:18" x14ac:dyDescent="0.2">
      <c r="B80" s="40"/>
      <c r="C80" s="40"/>
      <c r="D80" s="40"/>
      <c r="E80" s="58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</row>
    <row r="81" spans="1:5" x14ac:dyDescent="0.2">
      <c r="B81" s="58"/>
      <c r="C81" s="58"/>
      <c r="D81" s="59"/>
      <c r="E81" s="58"/>
    </row>
    <row r="82" spans="1:5" x14ac:dyDescent="0.2">
      <c r="A82" s="2"/>
      <c r="B82" s="2"/>
      <c r="C82" s="2"/>
      <c r="E82" s="1"/>
    </row>
    <row r="83" spans="1:5" x14ac:dyDescent="0.2">
      <c r="A83" s="2"/>
      <c r="B83" s="2"/>
      <c r="C83" s="2"/>
      <c r="E83" s="1"/>
    </row>
  </sheetData>
  <mergeCells count="17">
    <mergeCell ref="A2:C2"/>
    <mergeCell ref="P2:R2"/>
    <mergeCell ref="Q5:Q11"/>
    <mergeCell ref="R5:R11"/>
    <mergeCell ref="Q14:Q19"/>
    <mergeCell ref="R14:R19"/>
    <mergeCell ref="Q53:Q55"/>
    <mergeCell ref="R53:R77"/>
    <mergeCell ref="A58:Q58"/>
    <mergeCell ref="Q59:Q76"/>
    <mergeCell ref="Q22:Q27"/>
    <mergeCell ref="R22:R27"/>
    <mergeCell ref="Q30:Q35"/>
    <mergeCell ref="R30:R35"/>
    <mergeCell ref="A38:Q38"/>
    <mergeCell ref="R38:R50"/>
    <mergeCell ref="Q39:Q4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7" max="16383" man="1"/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opLeftCell="A73" zoomScale="120" zoomScaleNormal="120" workbookViewId="0">
      <selection activeCell="E44" sqref="E44"/>
    </sheetView>
  </sheetViews>
  <sheetFormatPr defaultColWidth="21.42578125" defaultRowHeight="12" outlineLevelCol="1" x14ac:dyDescent="0.2"/>
  <cols>
    <col min="1" max="1" width="7.5703125" style="29" customWidth="1"/>
    <col min="2" max="2" width="8.5703125" style="29" customWidth="1"/>
    <col min="3" max="3" width="6.5703125" style="29" bestFit="1" customWidth="1"/>
    <col min="4" max="4" width="20.85546875" style="30" customWidth="1"/>
    <col min="5" max="5" width="35.140625" style="30" customWidth="1"/>
    <col min="6" max="6" width="2.5703125" style="30" bestFit="1" customWidth="1"/>
    <col min="7" max="7" width="2.5703125" style="30" customWidth="1" outlineLevel="1"/>
    <col min="8" max="8" width="2.5703125" style="30" bestFit="1" customWidth="1" outlineLevel="1"/>
    <col min="9" max="10" width="2.5703125" style="30" customWidth="1" outlineLevel="1"/>
    <col min="11" max="11" width="2.85546875" style="30" customWidth="1" outlineLevel="1"/>
    <col min="12" max="12" width="2.5703125" style="30" customWidth="1" outlineLevel="1"/>
    <col min="13" max="13" width="2.42578125" style="30" customWidth="1" outlineLevel="1"/>
    <col min="14" max="15" width="2.5703125" style="30" bestFit="1" customWidth="1"/>
    <col min="16" max="16" width="4.42578125" style="30" bestFit="1" customWidth="1"/>
    <col min="17" max="17" width="9" style="30" customWidth="1"/>
    <col min="18" max="18" width="9.42578125" style="30" customWidth="1"/>
    <col min="19" max="19" width="26.5703125" style="30" customWidth="1"/>
    <col min="20" max="16384" width="21.42578125" style="30"/>
  </cols>
  <sheetData>
    <row r="1" spans="1:18" ht="12.75" thickBot="1" x14ac:dyDescent="0.25"/>
    <row r="2" spans="1:18" ht="16.5" thickBot="1" x14ac:dyDescent="0.3">
      <c r="A2" s="566" t="s">
        <v>0</v>
      </c>
      <c r="B2" s="567"/>
      <c r="C2" s="568"/>
      <c r="D2" s="84" t="s">
        <v>246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569"/>
      <c r="Q2" s="569"/>
      <c r="R2" s="570"/>
    </row>
    <row r="3" spans="1:18" ht="12.75" thickBot="1" x14ac:dyDescent="0.25"/>
    <row r="4" spans="1:18" ht="23.25" thickBot="1" x14ac:dyDescent="0.25">
      <c r="A4" s="87" t="s">
        <v>2</v>
      </c>
      <c r="B4" s="31" t="s">
        <v>3</v>
      </c>
      <c r="C4" s="31" t="s">
        <v>4</v>
      </c>
      <c r="D4" s="32" t="s">
        <v>5</v>
      </c>
      <c r="E4" s="32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1" t="s">
        <v>12</v>
      </c>
      <c r="L4" s="31" t="s">
        <v>13</v>
      </c>
      <c r="M4" s="31" t="s">
        <v>14</v>
      </c>
      <c r="N4" s="31" t="s">
        <v>15</v>
      </c>
      <c r="O4" s="31" t="s">
        <v>16</v>
      </c>
      <c r="P4" s="88" t="s">
        <v>17</v>
      </c>
      <c r="Q4" s="88" t="s">
        <v>18</v>
      </c>
      <c r="R4" s="89" t="s">
        <v>19</v>
      </c>
    </row>
    <row r="5" spans="1:18" x14ac:dyDescent="0.2">
      <c r="A5" s="203" t="s">
        <v>20</v>
      </c>
      <c r="B5" s="204" t="s">
        <v>21</v>
      </c>
      <c r="C5" s="22">
        <v>26579</v>
      </c>
      <c r="D5" s="506" t="s">
        <v>48</v>
      </c>
      <c r="E5" s="205" t="s">
        <v>49</v>
      </c>
      <c r="F5" s="204">
        <v>28</v>
      </c>
      <c r="G5" s="204">
        <v>4</v>
      </c>
      <c r="H5" s="204">
        <v>0</v>
      </c>
      <c r="I5" s="204">
        <v>12</v>
      </c>
      <c r="J5" s="204">
        <v>8</v>
      </c>
      <c r="K5" s="204">
        <v>0</v>
      </c>
      <c r="L5" s="204">
        <v>0</v>
      </c>
      <c r="M5" s="204">
        <v>0</v>
      </c>
      <c r="N5" s="204">
        <v>24</v>
      </c>
      <c r="O5" s="204">
        <v>8</v>
      </c>
      <c r="P5" s="206">
        <v>6</v>
      </c>
      <c r="Q5" s="547">
        <v>33.5</v>
      </c>
      <c r="R5" s="550">
        <v>33.5</v>
      </c>
    </row>
    <row r="6" spans="1:18" ht="24" x14ac:dyDescent="0.2">
      <c r="A6" s="94" t="s">
        <v>20</v>
      </c>
      <c r="B6" s="18" t="s">
        <v>21</v>
      </c>
      <c r="C6" s="18">
        <v>143873</v>
      </c>
      <c r="D6" s="523" t="s">
        <v>509</v>
      </c>
      <c r="E6" s="19" t="s">
        <v>28</v>
      </c>
      <c r="F6" s="18">
        <v>15</v>
      </c>
      <c r="G6" s="18">
        <v>12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12</v>
      </c>
      <c r="O6" s="18">
        <v>3</v>
      </c>
      <c r="P6" s="79">
        <v>3</v>
      </c>
      <c r="Q6" s="548"/>
      <c r="R6" s="551"/>
    </row>
    <row r="7" spans="1:18" x14ac:dyDescent="0.2">
      <c r="A7" s="97" t="s">
        <v>20</v>
      </c>
      <c r="B7" s="22" t="s">
        <v>21</v>
      </c>
      <c r="C7" s="13">
        <v>169745</v>
      </c>
      <c r="D7" s="14" t="s">
        <v>67</v>
      </c>
      <c r="E7" s="14" t="s">
        <v>137</v>
      </c>
      <c r="F7" s="22">
        <v>48</v>
      </c>
      <c r="G7" s="22">
        <v>0</v>
      </c>
      <c r="H7" s="22">
        <v>6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6</v>
      </c>
      <c r="O7" s="22">
        <v>6</v>
      </c>
      <c r="P7" s="77">
        <v>6</v>
      </c>
      <c r="Q7" s="548"/>
      <c r="R7" s="551"/>
    </row>
    <row r="8" spans="1:18" x14ac:dyDescent="0.2">
      <c r="A8" s="207">
        <v>1</v>
      </c>
      <c r="B8" s="18" t="s">
        <v>21</v>
      </c>
      <c r="C8" s="18">
        <v>143894</v>
      </c>
      <c r="D8" s="19" t="s">
        <v>247</v>
      </c>
      <c r="E8" s="19" t="s">
        <v>248</v>
      </c>
      <c r="F8" s="18">
        <v>40</v>
      </c>
      <c r="G8" s="18">
        <v>0</v>
      </c>
      <c r="H8" s="18">
        <v>16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16</v>
      </c>
      <c r="O8" s="18">
        <v>4</v>
      </c>
      <c r="P8" s="79">
        <v>6</v>
      </c>
      <c r="Q8" s="548"/>
      <c r="R8" s="551"/>
    </row>
    <row r="9" spans="1:18" x14ac:dyDescent="0.2">
      <c r="A9" s="97" t="s">
        <v>20</v>
      </c>
      <c r="B9" s="22" t="s">
        <v>21</v>
      </c>
      <c r="C9" s="22">
        <v>26251</v>
      </c>
      <c r="D9" s="14" t="s">
        <v>29</v>
      </c>
      <c r="E9" s="14" t="s">
        <v>30</v>
      </c>
      <c r="F9" s="22">
        <v>40</v>
      </c>
      <c r="G9" s="22">
        <v>0</v>
      </c>
      <c r="H9" s="22">
        <v>0</v>
      </c>
      <c r="I9" s="22">
        <v>0</v>
      </c>
      <c r="J9" s="22">
        <v>15</v>
      </c>
      <c r="K9" s="22">
        <v>0</v>
      </c>
      <c r="L9" s="22">
        <v>0</v>
      </c>
      <c r="M9" s="22">
        <v>0</v>
      </c>
      <c r="N9" s="22">
        <v>15</v>
      </c>
      <c r="O9" s="22">
        <v>5</v>
      </c>
      <c r="P9" s="77">
        <v>6</v>
      </c>
      <c r="Q9" s="548"/>
      <c r="R9" s="551"/>
    </row>
    <row r="10" spans="1:18" x14ac:dyDescent="0.2">
      <c r="A10" s="97" t="s">
        <v>20</v>
      </c>
      <c r="B10" s="22" t="s">
        <v>21</v>
      </c>
      <c r="C10" s="22">
        <v>143821</v>
      </c>
      <c r="D10" s="14" t="s">
        <v>24</v>
      </c>
      <c r="E10" s="14" t="s">
        <v>195</v>
      </c>
      <c r="F10" s="22">
        <v>20</v>
      </c>
      <c r="G10" s="22">
        <v>10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10</v>
      </c>
      <c r="O10" s="22">
        <v>0</v>
      </c>
      <c r="P10" s="77">
        <v>3</v>
      </c>
      <c r="Q10" s="548"/>
      <c r="R10" s="551"/>
    </row>
    <row r="11" spans="1:18" x14ac:dyDescent="0.2">
      <c r="A11" s="97" t="s">
        <v>20</v>
      </c>
      <c r="B11" s="22" t="s">
        <v>21</v>
      </c>
      <c r="C11" s="22">
        <v>154269</v>
      </c>
      <c r="D11" s="14" t="s">
        <v>31</v>
      </c>
      <c r="E11" s="14" t="s">
        <v>249</v>
      </c>
      <c r="F11" s="22">
        <v>30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77">
        <v>3</v>
      </c>
      <c r="Q11" s="548"/>
      <c r="R11" s="551"/>
    </row>
    <row r="12" spans="1:18" ht="24.75" thickBot="1" x14ac:dyDescent="0.25">
      <c r="A12" s="208" t="s">
        <v>20</v>
      </c>
      <c r="B12" s="209" t="s">
        <v>21</v>
      </c>
      <c r="C12" s="209">
        <v>161189</v>
      </c>
      <c r="D12" s="210" t="s">
        <v>33</v>
      </c>
      <c r="E12" s="211" t="s">
        <v>34</v>
      </c>
      <c r="F12" s="209">
        <v>0</v>
      </c>
      <c r="G12" s="209">
        <v>0</v>
      </c>
      <c r="H12" s="209">
        <v>30</v>
      </c>
      <c r="I12" s="209">
        <v>0</v>
      </c>
      <c r="J12" s="209">
        <v>0</v>
      </c>
      <c r="K12" s="209">
        <v>0</v>
      </c>
      <c r="L12" s="209">
        <v>0</v>
      </c>
      <c r="M12" s="209">
        <v>0</v>
      </c>
      <c r="N12" s="209">
        <v>30</v>
      </c>
      <c r="O12" s="209">
        <v>0</v>
      </c>
      <c r="P12" s="212" t="s">
        <v>250</v>
      </c>
      <c r="Q12" s="548"/>
      <c r="R12" s="551"/>
    </row>
    <row r="13" spans="1:18" ht="23.25" thickBot="1" x14ac:dyDescent="0.25">
      <c r="A13" s="87" t="s">
        <v>2</v>
      </c>
      <c r="B13" s="31" t="s">
        <v>3</v>
      </c>
      <c r="C13" s="31" t="s">
        <v>4</v>
      </c>
      <c r="D13" s="32" t="s">
        <v>5</v>
      </c>
      <c r="E13" s="32" t="s">
        <v>6</v>
      </c>
      <c r="F13" s="31" t="s">
        <v>7</v>
      </c>
      <c r="G13" s="31" t="s">
        <v>8</v>
      </c>
      <c r="H13" s="31" t="s">
        <v>9</v>
      </c>
      <c r="I13" s="31" t="s">
        <v>10</v>
      </c>
      <c r="J13" s="31" t="s">
        <v>11</v>
      </c>
      <c r="K13" s="31" t="s">
        <v>12</v>
      </c>
      <c r="L13" s="31" t="s">
        <v>13</v>
      </c>
      <c r="M13" s="31" t="s">
        <v>14</v>
      </c>
      <c r="N13" s="31" t="s">
        <v>15</v>
      </c>
      <c r="O13" s="31" t="s">
        <v>16</v>
      </c>
      <c r="P13" s="88" t="s">
        <v>17</v>
      </c>
      <c r="Q13" s="88" t="s">
        <v>18</v>
      </c>
      <c r="R13" s="102" t="s">
        <v>19</v>
      </c>
    </row>
    <row r="14" spans="1:18" ht="24" x14ac:dyDescent="0.2">
      <c r="A14" s="94" t="s">
        <v>35</v>
      </c>
      <c r="B14" s="18" t="s">
        <v>21</v>
      </c>
      <c r="C14" s="18">
        <v>143892</v>
      </c>
      <c r="D14" s="523" t="s">
        <v>508</v>
      </c>
      <c r="E14" s="19" t="s">
        <v>251</v>
      </c>
      <c r="F14" s="18">
        <v>28</v>
      </c>
      <c r="G14" s="18">
        <v>0</v>
      </c>
      <c r="H14" s="18">
        <v>28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28</v>
      </c>
      <c r="O14" s="18">
        <v>4</v>
      </c>
      <c r="P14" s="95">
        <v>6</v>
      </c>
      <c r="Q14" s="547">
        <v>27.5</v>
      </c>
      <c r="R14" s="550">
        <v>27.5</v>
      </c>
    </row>
    <row r="15" spans="1:18" x14ac:dyDescent="0.2">
      <c r="A15" s="203" t="s">
        <v>35</v>
      </c>
      <c r="B15" s="204" t="s">
        <v>21</v>
      </c>
      <c r="C15" s="204">
        <v>143893</v>
      </c>
      <c r="D15" s="506" t="s">
        <v>141</v>
      </c>
      <c r="E15" s="205" t="s">
        <v>142</v>
      </c>
      <c r="F15" s="204">
        <v>16</v>
      </c>
      <c r="G15" s="204">
        <v>12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204">
        <v>12</v>
      </c>
      <c r="O15" s="204">
        <v>2</v>
      </c>
      <c r="P15" s="213">
        <v>3</v>
      </c>
      <c r="Q15" s="548"/>
      <c r="R15" s="551"/>
    </row>
    <row r="16" spans="1:18" x14ac:dyDescent="0.2">
      <c r="A16" s="214">
        <v>2</v>
      </c>
      <c r="B16" s="204" t="s">
        <v>21</v>
      </c>
      <c r="C16" s="204">
        <v>185435</v>
      </c>
      <c r="D16" s="205" t="s">
        <v>252</v>
      </c>
      <c r="E16" s="506" t="s">
        <v>296</v>
      </c>
      <c r="F16" s="204">
        <v>38</v>
      </c>
      <c r="G16" s="204">
        <v>16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16</v>
      </c>
      <c r="O16" s="204">
        <v>6</v>
      </c>
      <c r="P16" s="215">
        <v>6</v>
      </c>
      <c r="Q16" s="548"/>
      <c r="R16" s="551"/>
    </row>
    <row r="17" spans="1:18" x14ac:dyDescent="0.2">
      <c r="A17" s="94">
        <v>2</v>
      </c>
      <c r="B17" s="22" t="s">
        <v>21</v>
      </c>
      <c r="C17" s="18">
        <v>143911</v>
      </c>
      <c r="D17" s="19" t="s">
        <v>253</v>
      </c>
      <c r="E17" s="19" t="s">
        <v>254</v>
      </c>
      <c r="F17" s="18">
        <v>38</v>
      </c>
      <c r="G17" s="18">
        <v>0</v>
      </c>
      <c r="H17" s="18">
        <v>18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18</v>
      </c>
      <c r="O17" s="18">
        <v>4</v>
      </c>
      <c r="P17" s="95">
        <v>6</v>
      </c>
      <c r="Q17" s="548"/>
      <c r="R17" s="551"/>
    </row>
    <row r="18" spans="1:18" x14ac:dyDescent="0.2">
      <c r="A18" s="97" t="s">
        <v>35</v>
      </c>
      <c r="B18" s="22" t="s">
        <v>21</v>
      </c>
      <c r="C18" s="22">
        <v>143883</v>
      </c>
      <c r="D18" s="14" t="s">
        <v>120</v>
      </c>
      <c r="E18" s="14" t="s">
        <v>121</v>
      </c>
      <c r="F18" s="22">
        <v>42</v>
      </c>
      <c r="G18" s="22">
        <v>14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14</v>
      </c>
      <c r="O18" s="22">
        <v>4</v>
      </c>
      <c r="P18" s="95">
        <v>6</v>
      </c>
      <c r="Q18" s="548"/>
      <c r="R18" s="551"/>
    </row>
    <row r="19" spans="1:18" ht="24.75" thickBot="1" x14ac:dyDescent="0.25">
      <c r="A19" s="125" t="s">
        <v>35</v>
      </c>
      <c r="B19" s="69" t="s">
        <v>21</v>
      </c>
      <c r="C19" s="69">
        <v>161190</v>
      </c>
      <c r="D19" s="216" t="s">
        <v>33</v>
      </c>
      <c r="E19" s="217" t="s">
        <v>46</v>
      </c>
      <c r="F19" s="69">
        <v>0</v>
      </c>
      <c r="G19" s="69">
        <v>0</v>
      </c>
      <c r="H19" s="69">
        <v>30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30</v>
      </c>
      <c r="O19" s="69">
        <v>0</v>
      </c>
      <c r="P19" s="218" t="s">
        <v>250</v>
      </c>
      <c r="Q19" s="549"/>
      <c r="R19" s="552"/>
    </row>
    <row r="20" spans="1:18" ht="12.75" thickBot="1" x14ac:dyDescent="0.25">
      <c r="A20" s="96"/>
      <c r="B20" s="96"/>
      <c r="C20" s="96"/>
      <c r="D20" s="219"/>
      <c r="E20" s="11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115"/>
      <c r="R20" s="115"/>
    </row>
    <row r="21" spans="1:18" ht="23.25" thickBot="1" x14ac:dyDescent="0.25">
      <c r="A21" s="87" t="s">
        <v>2</v>
      </c>
      <c r="B21" s="31" t="s">
        <v>3</v>
      </c>
      <c r="C21" s="31" t="s">
        <v>4</v>
      </c>
      <c r="D21" s="32" t="s">
        <v>5</v>
      </c>
      <c r="E21" s="32" t="s">
        <v>6</v>
      </c>
      <c r="F21" s="31" t="s">
        <v>7</v>
      </c>
      <c r="G21" s="31" t="s">
        <v>8</v>
      </c>
      <c r="H21" s="31" t="s">
        <v>9</v>
      </c>
      <c r="I21" s="31" t="s">
        <v>10</v>
      </c>
      <c r="J21" s="31" t="s">
        <v>11</v>
      </c>
      <c r="K21" s="31" t="s">
        <v>12</v>
      </c>
      <c r="L21" s="31" t="s">
        <v>13</v>
      </c>
      <c r="M21" s="31" t="s">
        <v>14</v>
      </c>
      <c r="N21" s="31" t="s">
        <v>15</v>
      </c>
      <c r="O21" s="31" t="s">
        <v>16</v>
      </c>
      <c r="P21" s="88" t="s">
        <v>17</v>
      </c>
      <c r="Q21" s="220" t="s">
        <v>18</v>
      </c>
      <c r="R21" s="527" t="s">
        <v>19</v>
      </c>
    </row>
    <row r="22" spans="1:18" x14ac:dyDescent="0.2">
      <c r="A22" s="221">
        <v>3</v>
      </c>
      <c r="B22" s="222" t="s">
        <v>21</v>
      </c>
      <c r="C22" s="222">
        <v>143884</v>
      </c>
      <c r="D22" s="535" t="s">
        <v>507</v>
      </c>
      <c r="E22" s="223" t="s">
        <v>111</v>
      </c>
      <c r="F22" s="222">
        <v>30</v>
      </c>
      <c r="G22" s="222">
        <v>10</v>
      </c>
      <c r="H22" s="222">
        <v>0</v>
      </c>
      <c r="I22" s="222">
        <v>0</v>
      </c>
      <c r="J22" s="222">
        <v>16</v>
      </c>
      <c r="K22" s="222">
        <v>0</v>
      </c>
      <c r="L22" s="222">
        <v>0</v>
      </c>
      <c r="M22" s="222">
        <v>0</v>
      </c>
      <c r="N22" s="222">
        <v>26</v>
      </c>
      <c r="O22" s="222">
        <v>4</v>
      </c>
      <c r="P22" s="224">
        <v>6</v>
      </c>
      <c r="Q22" s="571">
        <v>30.5</v>
      </c>
      <c r="R22" s="550">
        <v>30.5</v>
      </c>
    </row>
    <row r="23" spans="1:18" x14ac:dyDescent="0.2">
      <c r="A23" s="97">
        <v>3</v>
      </c>
      <c r="B23" s="22" t="s">
        <v>21</v>
      </c>
      <c r="C23" s="22">
        <v>157054</v>
      </c>
      <c r="D23" s="14" t="s">
        <v>255</v>
      </c>
      <c r="E23" s="14" t="s">
        <v>239</v>
      </c>
      <c r="F23" s="22">
        <v>38</v>
      </c>
      <c r="G23" s="22">
        <v>0</v>
      </c>
      <c r="H23" s="22">
        <v>4</v>
      </c>
      <c r="I23" s="22">
        <v>4</v>
      </c>
      <c r="J23" s="22">
        <v>0</v>
      </c>
      <c r="K23" s="22">
        <v>0</v>
      </c>
      <c r="L23" s="22">
        <v>0</v>
      </c>
      <c r="M23" s="22">
        <v>0</v>
      </c>
      <c r="N23" s="22">
        <v>8</v>
      </c>
      <c r="O23" s="22">
        <v>14</v>
      </c>
      <c r="P23" s="98">
        <v>6</v>
      </c>
      <c r="Q23" s="572"/>
      <c r="R23" s="551"/>
    </row>
    <row r="24" spans="1:18" x14ac:dyDescent="0.2">
      <c r="A24" s="97">
        <v>3</v>
      </c>
      <c r="B24" s="22" t="s">
        <v>21</v>
      </c>
      <c r="C24" s="22">
        <v>197684</v>
      </c>
      <c r="D24" s="14" t="s">
        <v>256</v>
      </c>
      <c r="E24" s="14" t="s">
        <v>220</v>
      </c>
      <c r="F24" s="22">
        <v>34</v>
      </c>
      <c r="G24" s="22">
        <v>0</v>
      </c>
      <c r="H24" s="22">
        <v>0</v>
      </c>
      <c r="I24" s="22">
        <v>4</v>
      </c>
      <c r="J24" s="22">
        <v>0</v>
      </c>
      <c r="K24" s="22">
        <v>18</v>
      </c>
      <c r="L24" s="22">
        <v>0</v>
      </c>
      <c r="M24" s="22">
        <v>0</v>
      </c>
      <c r="N24" s="22">
        <v>22</v>
      </c>
      <c r="O24" s="22">
        <v>4</v>
      </c>
      <c r="P24" s="98">
        <v>6</v>
      </c>
      <c r="Q24" s="572"/>
      <c r="R24" s="551"/>
    </row>
    <row r="25" spans="1:18" x14ac:dyDescent="0.2">
      <c r="A25" s="97">
        <v>3</v>
      </c>
      <c r="B25" s="22" t="s">
        <v>21</v>
      </c>
      <c r="C25" s="22">
        <v>157052</v>
      </c>
      <c r="D25" s="14" t="s">
        <v>65</v>
      </c>
      <c r="E25" s="14" t="s">
        <v>257</v>
      </c>
      <c r="F25" s="22">
        <v>40</v>
      </c>
      <c r="G25" s="22">
        <v>8</v>
      </c>
      <c r="H25" s="22">
        <v>0</v>
      </c>
      <c r="I25" s="22">
        <v>4</v>
      </c>
      <c r="J25" s="22">
        <v>0</v>
      </c>
      <c r="K25" s="22">
        <v>0</v>
      </c>
      <c r="L25" s="22">
        <v>0</v>
      </c>
      <c r="M25" s="22">
        <v>0</v>
      </c>
      <c r="N25" s="22">
        <v>12</v>
      </c>
      <c r="O25" s="22">
        <v>8</v>
      </c>
      <c r="P25" s="98">
        <v>6</v>
      </c>
      <c r="Q25" s="572"/>
      <c r="R25" s="551"/>
    </row>
    <row r="26" spans="1:18" x14ac:dyDescent="0.2">
      <c r="A26" s="97" t="s">
        <v>47</v>
      </c>
      <c r="B26" s="22" t="s">
        <v>21</v>
      </c>
      <c r="C26" s="22">
        <v>143897</v>
      </c>
      <c r="D26" s="14" t="s">
        <v>258</v>
      </c>
      <c r="E26" s="14" t="s">
        <v>259</v>
      </c>
      <c r="F26" s="22">
        <v>12</v>
      </c>
      <c r="G26" s="22">
        <v>0</v>
      </c>
      <c r="H26" s="22">
        <v>0</v>
      </c>
      <c r="I26" s="22">
        <v>3</v>
      </c>
      <c r="J26" s="22">
        <v>9</v>
      </c>
      <c r="K26" s="22">
        <v>0</v>
      </c>
      <c r="L26" s="22">
        <v>0</v>
      </c>
      <c r="M26" s="22">
        <v>0</v>
      </c>
      <c r="N26" s="22">
        <v>12</v>
      </c>
      <c r="O26" s="22">
        <v>6</v>
      </c>
      <c r="P26" s="98">
        <v>3</v>
      </c>
      <c r="Q26" s="572"/>
      <c r="R26" s="551"/>
    </row>
    <row r="27" spans="1:18" x14ac:dyDescent="0.2">
      <c r="A27" s="225" t="s">
        <v>47</v>
      </c>
      <c r="B27" s="22" t="s">
        <v>21</v>
      </c>
      <c r="C27" s="22">
        <v>143896</v>
      </c>
      <c r="D27" s="14" t="s">
        <v>260</v>
      </c>
      <c r="E27" s="14" t="s">
        <v>261</v>
      </c>
      <c r="F27" s="22">
        <v>12</v>
      </c>
      <c r="G27" s="22">
        <v>0</v>
      </c>
      <c r="H27" s="22">
        <v>0</v>
      </c>
      <c r="I27" s="22">
        <v>0</v>
      </c>
      <c r="J27" s="22">
        <v>16</v>
      </c>
      <c r="K27" s="22">
        <v>0</v>
      </c>
      <c r="L27" s="22">
        <v>0</v>
      </c>
      <c r="M27" s="22">
        <v>0</v>
      </c>
      <c r="N27" s="22">
        <v>16</v>
      </c>
      <c r="O27" s="22">
        <v>2</v>
      </c>
      <c r="P27" s="98">
        <v>3</v>
      </c>
      <c r="Q27" s="572"/>
      <c r="R27" s="551"/>
    </row>
    <row r="28" spans="1:18" ht="24.75" thickBot="1" x14ac:dyDescent="0.25">
      <c r="A28" s="208" t="s">
        <v>47</v>
      </c>
      <c r="B28" s="209" t="s">
        <v>21</v>
      </c>
      <c r="C28" s="209">
        <v>161191</v>
      </c>
      <c r="D28" s="210" t="s">
        <v>33</v>
      </c>
      <c r="E28" s="211" t="s">
        <v>57</v>
      </c>
      <c r="F28" s="209">
        <v>0</v>
      </c>
      <c r="G28" s="209">
        <v>0</v>
      </c>
      <c r="H28" s="209">
        <v>30</v>
      </c>
      <c r="I28" s="209">
        <v>0</v>
      </c>
      <c r="J28" s="209">
        <v>0</v>
      </c>
      <c r="K28" s="209">
        <v>0</v>
      </c>
      <c r="L28" s="209">
        <v>0</v>
      </c>
      <c r="M28" s="209">
        <v>0</v>
      </c>
      <c r="N28" s="209">
        <v>30</v>
      </c>
      <c r="O28" s="209">
        <v>0</v>
      </c>
      <c r="P28" s="226" t="s">
        <v>250</v>
      </c>
      <c r="Q28" s="573"/>
      <c r="R28" s="552"/>
    </row>
    <row r="29" spans="1:18" ht="12.75" thickBot="1" x14ac:dyDescent="0.25">
      <c r="A29" s="96"/>
      <c r="B29" s="96"/>
      <c r="C29" s="96"/>
      <c r="D29" s="114"/>
      <c r="E29" s="11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115"/>
      <c r="R29" s="227"/>
    </row>
    <row r="30" spans="1:18" ht="23.25" thickBot="1" x14ac:dyDescent="0.25">
      <c r="A30" s="87" t="s">
        <v>2</v>
      </c>
      <c r="B30" s="31" t="s">
        <v>3</v>
      </c>
      <c r="C30" s="31" t="s">
        <v>4</v>
      </c>
      <c r="D30" s="32" t="s">
        <v>5</v>
      </c>
      <c r="E30" s="32" t="s">
        <v>6</v>
      </c>
      <c r="F30" s="31" t="s">
        <v>7</v>
      </c>
      <c r="G30" s="31" t="s">
        <v>8</v>
      </c>
      <c r="H30" s="31" t="s">
        <v>9</v>
      </c>
      <c r="I30" s="31" t="s">
        <v>10</v>
      </c>
      <c r="J30" s="31" t="s">
        <v>11</v>
      </c>
      <c r="K30" s="31" t="s">
        <v>12</v>
      </c>
      <c r="L30" s="31" t="s">
        <v>13</v>
      </c>
      <c r="M30" s="31" t="s">
        <v>14</v>
      </c>
      <c r="N30" s="31" t="s">
        <v>15</v>
      </c>
      <c r="O30" s="31" t="s">
        <v>16</v>
      </c>
      <c r="P30" s="88" t="s">
        <v>17</v>
      </c>
      <c r="Q30" s="228" t="s">
        <v>18</v>
      </c>
      <c r="R30" s="102" t="s">
        <v>19</v>
      </c>
    </row>
    <row r="31" spans="1:18" x14ac:dyDescent="0.2">
      <c r="A31" s="94">
        <v>4</v>
      </c>
      <c r="B31" s="18" t="s">
        <v>21</v>
      </c>
      <c r="C31" s="18">
        <v>197688</v>
      </c>
      <c r="D31" s="19" t="s">
        <v>262</v>
      </c>
      <c r="E31" s="19" t="s">
        <v>263</v>
      </c>
      <c r="F31" s="22">
        <v>38</v>
      </c>
      <c r="G31" s="22">
        <v>0</v>
      </c>
      <c r="H31" s="22">
        <v>0</v>
      </c>
      <c r="I31" s="22">
        <v>4</v>
      </c>
      <c r="J31" s="22">
        <v>0</v>
      </c>
      <c r="K31" s="22">
        <v>14</v>
      </c>
      <c r="L31" s="22">
        <v>0</v>
      </c>
      <c r="M31" s="22">
        <v>0</v>
      </c>
      <c r="N31" s="22">
        <v>18</v>
      </c>
      <c r="O31" s="22">
        <v>4</v>
      </c>
      <c r="P31" s="98">
        <v>6</v>
      </c>
      <c r="Q31" s="597">
        <v>30.5</v>
      </c>
      <c r="R31" s="550">
        <v>30.5</v>
      </c>
    </row>
    <row r="32" spans="1:18" x14ac:dyDescent="0.2">
      <c r="A32" s="97">
        <v>4</v>
      </c>
      <c r="B32" s="22" t="s">
        <v>21</v>
      </c>
      <c r="C32" s="22">
        <v>143856</v>
      </c>
      <c r="D32" s="14" t="s">
        <v>264</v>
      </c>
      <c r="E32" s="14" t="s">
        <v>221</v>
      </c>
      <c r="F32" s="22">
        <v>32</v>
      </c>
      <c r="G32" s="22">
        <v>16</v>
      </c>
      <c r="H32" s="22">
        <v>0</v>
      </c>
      <c r="I32" s="22">
        <v>8</v>
      </c>
      <c r="J32" s="22">
        <v>0</v>
      </c>
      <c r="K32" s="22">
        <v>0</v>
      </c>
      <c r="L32" s="22">
        <v>0</v>
      </c>
      <c r="M32" s="22">
        <v>0</v>
      </c>
      <c r="N32" s="22">
        <v>24</v>
      </c>
      <c r="O32" s="22">
        <v>4</v>
      </c>
      <c r="P32" s="98">
        <v>6</v>
      </c>
      <c r="Q32" s="598"/>
      <c r="R32" s="551"/>
    </row>
    <row r="33" spans="1:18" x14ac:dyDescent="0.2">
      <c r="A33" s="203">
        <v>4</v>
      </c>
      <c r="B33" s="204" t="s">
        <v>21</v>
      </c>
      <c r="C33" s="204">
        <v>26430</v>
      </c>
      <c r="D33" s="507" t="s">
        <v>215</v>
      </c>
      <c r="E33" s="205" t="s">
        <v>216</v>
      </c>
      <c r="F33" s="204">
        <v>32</v>
      </c>
      <c r="G33" s="204">
        <v>0</v>
      </c>
      <c r="H33" s="204">
        <v>0</v>
      </c>
      <c r="I33" s="204">
        <v>4</v>
      </c>
      <c r="J33" s="204">
        <v>16</v>
      </c>
      <c r="K33" s="204">
        <v>0</v>
      </c>
      <c r="L33" s="204">
        <v>0</v>
      </c>
      <c r="M33" s="204">
        <v>0</v>
      </c>
      <c r="N33" s="204">
        <v>20</v>
      </c>
      <c r="O33" s="204">
        <v>8</v>
      </c>
      <c r="P33" s="215">
        <v>6</v>
      </c>
      <c r="Q33" s="598"/>
      <c r="R33" s="551"/>
    </row>
    <row r="34" spans="1:18" x14ac:dyDescent="0.2">
      <c r="A34" s="97">
        <v>4</v>
      </c>
      <c r="B34" s="22" t="s">
        <v>21</v>
      </c>
      <c r="C34" s="22">
        <v>143898</v>
      </c>
      <c r="D34" s="14" t="s">
        <v>65</v>
      </c>
      <c r="E34" s="14" t="s">
        <v>265</v>
      </c>
      <c r="F34" s="22">
        <v>40</v>
      </c>
      <c r="G34" s="22">
        <v>8</v>
      </c>
      <c r="H34" s="22">
        <v>0</v>
      </c>
      <c r="I34" s="22">
        <v>4</v>
      </c>
      <c r="J34" s="22">
        <v>0</v>
      </c>
      <c r="K34" s="22">
        <v>0</v>
      </c>
      <c r="L34" s="22">
        <v>0</v>
      </c>
      <c r="M34" s="22">
        <v>0</v>
      </c>
      <c r="N34" s="22">
        <v>12</v>
      </c>
      <c r="O34" s="22">
        <v>8</v>
      </c>
      <c r="P34" s="229">
        <v>4</v>
      </c>
      <c r="Q34" s="598"/>
      <c r="R34" s="551"/>
    </row>
    <row r="35" spans="1:18" x14ac:dyDescent="0.2">
      <c r="A35" s="97">
        <v>4</v>
      </c>
      <c r="B35" s="22" t="s">
        <v>21</v>
      </c>
      <c r="C35" s="18">
        <v>169215</v>
      </c>
      <c r="D35" s="19" t="s">
        <v>219</v>
      </c>
      <c r="E35" s="19" t="s">
        <v>266</v>
      </c>
      <c r="F35" s="18">
        <v>32</v>
      </c>
      <c r="G35" s="18">
        <v>0</v>
      </c>
      <c r="H35" s="18">
        <v>4</v>
      </c>
      <c r="I35" s="18">
        <v>4</v>
      </c>
      <c r="J35" s="18">
        <v>0</v>
      </c>
      <c r="K35" s="18">
        <v>0</v>
      </c>
      <c r="L35" s="18">
        <v>16</v>
      </c>
      <c r="M35" s="18">
        <v>0</v>
      </c>
      <c r="N35" s="18">
        <v>24</v>
      </c>
      <c r="O35" s="18">
        <v>4</v>
      </c>
      <c r="P35" s="229">
        <v>4</v>
      </c>
      <c r="Q35" s="598"/>
      <c r="R35" s="551"/>
    </row>
    <row r="36" spans="1:18" x14ac:dyDescent="0.2">
      <c r="A36" s="94">
        <v>4</v>
      </c>
      <c r="B36" s="22" t="s">
        <v>21</v>
      </c>
      <c r="C36" s="18">
        <v>201169</v>
      </c>
      <c r="D36" s="19" t="s">
        <v>209</v>
      </c>
      <c r="E36" s="19" t="s">
        <v>267</v>
      </c>
      <c r="F36" s="18">
        <v>30</v>
      </c>
      <c r="G36" s="18">
        <v>24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24</v>
      </c>
      <c r="O36" s="18">
        <v>6</v>
      </c>
      <c r="P36" s="229">
        <v>4</v>
      </c>
      <c r="Q36" s="598"/>
      <c r="R36" s="551"/>
    </row>
    <row r="37" spans="1:18" ht="24.75" thickBot="1" x14ac:dyDescent="0.25">
      <c r="A37" s="230">
        <v>4</v>
      </c>
      <c r="B37" s="231" t="s">
        <v>21</v>
      </c>
      <c r="C37" s="231">
        <v>161192</v>
      </c>
      <c r="D37" s="232" t="s">
        <v>33</v>
      </c>
      <c r="E37" s="233" t="s">
        <v>69</v>
      </c>
      <c r="F37" s="231">
        <v>0</v>
      </c>
      <c r="G37" s="231">
        <v>0</v>
      </c>
      <c r="H37" s="231">
        <v>30</v>
      </c>
      <c r="I37" s="231">
        <v>0</v>
      </c>
      <c r="J37" s="231">
        <v>0</v>
      </c>
      <c r="K37" s="231">
        <v>0</v>
      </c>
      <c r="L37" s="231">
        <v>0</v>
      </c>
      <c r="M37" s="231">
        <v>0</v>
      </c>
      <c r="N37" s="231">
        <v>30</v>
      </c>
      <c r="O37" s="231">
        <v>0</v>
      </c>
      <c r="P37" s="528" t="s">
        <v>250</v>
      </c>
      <c r="Q37" s="599"/>
      <c r="R37" s="552"/>
    </row>
    <row r="38" spans="1:18" ht="12.75" thickBot="1" x14ac:dyDescent="0.25">
      <c r="A38" s="96"/>
      <c r="B38" s="96"/>
      <c r="C38" s="96"/>
      <c r="D38" s="219"/>
      <c r="E38" s="114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115"/>
      <c r="R38" s="234"/>
    </row>
    <row r="39" spans="1:18" ht="23.25" thickBot="1" x14ac:dyDescent="0.25">
      <c r="A39" s="87" t="s">
        <v>2</v>
      </c>
      <c r="B39" s="31" t="s">
        <v>3</v>
      </c>
      <c r="C39" s="31" t="s">
        <v>4</v>
      </c>
      <c r="D39" s="32" t="s">
        <v>5</v>
      </c>
      <c r="E39" s="32" t="s">
        <v>6</v>
      </c>
      <c r="F39" s="31" t="s">
        <v>7</v>
      </c>
      <c r="G39" s="31" t="s">
        <v>8</v>
      </c>
      <c r="H39" s="31" t="s">
        <v>9</v>
      </c>
      <c r="I39" s="31" t="s">
        <v>10</v>
      </c>
      <c r="J39" s="31" t="s">
        <v>11</v>
      </c>
      <c r="K39" s="31" t="s">
        <v>12</v>
      </c>
      <c r="L39" s="31" t="s">
        <v>13</v>
      </c>
      <c r="M39" s="31" t="s">
        <v>14</v>
      </c>
      <c r="N39" s="31" t="s">
        <v>15</v>
      </c>
      <c r="O39" s="31" t="s">
        <v>16</v>
      </c>
      <c r="P39" s="88" t="s">
        <v>17</v>
      </c>
      <c r="Q39" s="235" t="s">
        <v>18</v>
      </c>
      <c r="R39" s="236" t="s">
        <v>19</v>
      </c>
    </row>
    <row r="40" spans="1:18" ht="12" customHeight="1" x14ac:dyDescent="0.2">
      <c r="A40" s="94">
        <v>5</v>
      </c>
      <c r="B40" s="18" t="s">
        <v>21</v>
      </c>
      <c r="C40" s="18">
        <v>169216</v>
      </c>
      <c r="D40" s="19" t="s">
        <v>253</v>
      </c>
      <c r="E40" s="19" t="s">
        <v>268</v>
      </c>
      <c r="F40" s="18">
        <v>40</v>
      </c>
      <c r="G40" s="18">
        <v>0</v>
      </c>
      <c r="H40" s="18">
        <v>28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10</v>
      </c>
      <c r="O40" s="18">
        <v>10</v>
      </c>
      <c r="P40" s="95">
        <v>6</v>
      </c>
      <c r="Q40" s="600">
        <v>21</v>
      </c>
      <c r="R40" s="550">
        <v>30</v>
      </c>
    </row>
    <row r="41" spans="1:18" ht="12" customHeight="1" x14ac:dyDescent="0.2">
      <c r="A41" s="97">
        <v>5</v>
      </c>
      <c r="B41" s="22" t="s">
        <v>21</v>
      </c>
      <c r="C41" s="22">
        <v>169217</v>
      </c>
      <c r="D41" s="14" t="s">
        <v>53</v>
      </c>
      <c r="E41" s="237" t="s">
        <v>269</v>
      </c>
      <c r="F41" s="22">
        <v>30</v>
      </c>
      <c r="G41" s="22">
        <v>0</v>
      </c>
      <c r="H41" s="22">
        <v>15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15</v>
      </c>
      <c r="O41" s="22">
        <v>0</v>
      </c>
      <c r="P41" s="229">
        <v>3</v>
      </c>
      <c r="Q41" s="601"/>
      <c r="R41" s="551"/>
    </row>
    <row r="42" spans="1:18" ht="12" customHeight="1" x14ac:dyDescent="0.2">
      <c r="A42" s="238">
        <v>5</v>
      </c>
      <c r="B42" s="13" t="s">
        <v>21</v>
      </c>
      <c r="C42" s="13">
        <v>169203</v>
      </c>
      <c r="D42" s="239" t="s">
        <v>180</v>
      </c>
      <c r="E42" s="239" t="s">
        <v>181</v>
      </c>
      <c r="F42" s="13">
        <v>24</v>
      </c>
      <c r="G42" s="13">
        <v>4</v>
      </c>
      <c r="H42" s="13">
        <v>0</v>
      </c>
      <c r="I42" s="13">
        <v>20</v>
      </c>
      <c r="J42" s="13">
        <v>0</v>
      </c>
      <c r="K42" s="13">
        <v>0</v>
      </c>
      <c r="L42" s="13">
        <v>0</v>
      </c>
      <c r="M42" s="13">
        <v>0</v>
      </c>
      <c r="N42" s="13">
        <v>24</v>
      </c>
      <c r="O42" s="13">
        <v>12</v>
      </c>
      <c r="P42" s="240">
        <v>6</v>
      </c>
      <c r="Q42" s="601"/>
      <c r="R42" s="551"/>
    </row>
    <row r="43" spans="1:18" ht="12.75" thickBot="1" x14ac:dyDescent="0.25">
      <c r="A43" s="230">
        <v>5</v>
      </c>
      <c r="B43" s="209" t="s">
        <v>21</v>
      </c>
      <c r="C43" s="231">
        <v>185432</v>
      </c>
      <c r="D43" s="233" t="s">
        <v>270</v>
      </c>
      <c r="E43" s="233" t="s">
        <v>187</v>
      </c>
      <c r="F43" s="231">
        <v>32</v>
      </c>
      <c r="G43" s="231">
        <v>0</v>
      </c>
      <c r="H43" s="231">
        <v>0</v>
      </c>
      <c r="I43" s="508">
        <v>4</v>
      </c>
      <c r="J43" s="508">
        <v>24</v>
      </c>
      <c r="K43" s="231">
        <v>0</v>
      </c>
      <c r="L43" s="231">
        <v>0</v>
      </c>
      <c r="M43" s="231">
        <v>0</v>
      </c>
      <c r="N43" s="231">
        <v>28</v>
      </c>
      <c r="O43" s="231">
        <v>0</v>
      </c>
      <c r="P43" s="505">
        <v>6</v>
      </c>
      <c r="Q43" s="602"/>
      <c r="R43" s="551"/>
    </row>
    <row r="44" spans="1:18" ht="15.75" customHeight="1" thickBot="1" x14ac:dyDescent="0.25">
      <c r="A44" s="96"/>
      <c r="B44" s="96"/>
      <c r="C44" s="96"/>
      <c r="D44" s="114"/>
      <c r="E44" s="114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241"/>
      <c r="R44" s="551"/>
    </row>
    <row r="45" spans="1:18" ht="15.75" customHeight="1" thickBot="1" x14ac:dyDescent="0.25">
      <c r="A45" s="87" t="s">
        <v>2</v>
      </c>
      <c r="B45" s="31" t="s">
        <v>3</v>
      </c>
      <c r="C45" s="31" t="s">
        <v>4</v>
      </c>
      <c r="D45" s="32" t="s">
        <v>5</v>
      </c>
      <c r="E45" s="32" t="s">
        <v>6</v>
      </c>
      <c r="F45" s="31" t="s">
        <v>7</v>
      </c>
      <c r="G45" s="31" t="s">
        <v>8</v>
      </c>
      <c r="H45" s="31" t="s">
        <v>9</v>
      </c>
      <c r="I45" s="31" t="s">
        <v>10</v>
      </c>
      <c r="J45" s="31" t="s">
        <v>11</v>
      </c>
      <c r="K45" s="31" t="s">
        <v>12</v>
      </c>
      <c r="L45" s="31" t="s">
        <v>13</v>
      </c>
      <c r="M45" s="31" t="s">
        <v>14</v>
      </c>
      <c r="N45" s="31" t="s">
        <v>15</v>
      </c>
      <c r="O45" s="31" t="s">
        <v>16</v>
      </c>
      <c r="P45" s="88" t="s">
        <v>17</v>
      </c>
      <c r="Q45" s="242" t="s">
        <v>18</v>
      </c>
      <c r="R45" s="551"/>
    </row>
    <row r="46" spans="1:18" ht="12" customHeight="1" thickBot="1" x14ac:dyDescent="0.25">
      <c r="A46" s="564" t="s">
        <v>271</v>
      </c>
      <c r="B46" s="565"/>
      <c r="C46" s="565"/>
      <c r="D46" s="565"/>
      <c r="E46" s="565"/>
      <c r="F46" s="565"/>
      <c r="G46" s="565"/>
      <c r="H46" s="565"/>
      <c r="I46" s="565"/>
      <c r="J46" s="565"/>
      <c r="K46" s="565"/>
      <c r="L46" s="565"/>
      <c r="M46" s="565"/>
      <c r="N46" s="565"/>
      <c r="O46" s="565"/>
      <c r="P46" s="565"/>
      <c r="Q46" s="243"/>
      <c r="R46" s="551"/>
    </row>
    <row r="47" spans="1:18" ht="12" customHeight="1" x14ac:dyDescent="0.2">
      <c r="A47" s="94">
        <v>5</v>
      </c>
      <c r="B47" s="18" t="s">
        <v>71</v>
      </c>
      <c r="C47" s="18">
        <v>156990</v>
      </c>
      <c r="D47" s="19" t="s">
        <v>73</v>
      </c>
      <c r="E47" s="19" t="s">
        <v>74</v>
      </c>
      <c r="F47" s="18">
        <v>48</v>
      </c>
      <c r="G47" s="18">
        <v>8</v>
      </c>
      <c r="H47" s="18">
        <v>0</v>
      </c>
      <c r="I47" s="18">
        <v>0</v>
      </c>
      <c r="J47" s="18">
        <v>4</v>
      </c>
      <c r="K47" s="18">
        <v>0</v>
      </c>
      <c r="L47" s="18">
        <v>0</v>
      </c>
      <c r="M47" s="18">
        <v>0</v>
      </c>
      <c r="N47" s="18">
        <v>12</v>
      </c>
      <c r="O47" s="18">
        <v>0</v>
      </c>
      <c r="P47" s="244">
        <v>6</v>
      </c>
      <c r="Q47" s="245"/>
      <c r="R47" s="551"/>
    </row>
    <row r="48" spans="1:18" ht="12" customHeight="1" x14ac:dyDescent="0.2">
      <c r="A48" s="97">
        <v>5</v>
      </c>
      <c r="B48" s="22" t="s">
        <v>71</v>
      </c>
      <c r="C48" s="22">
        <v>169202</v>
      </c>
      <c r="D48" s="14" t="s">
        <v>178</v>
      </c>
      <c r="E48" s="14" t="s">
        <v>179</v>
      </c>
      <c r="F48" s="22">
        <v>28</v>
      </c>
      <c r="G48" s="22">
        <v>0</v>
      </c>
      <c r="H48" s="22">
        <v>0</v>
      </c>
      <c r="I48" s="22">
        <v>0</v>
      </c>
      <c r="J48" s="22">
        <v>28</v>
      </c>
      <c r="K48" s="22">
        <v>0</v>
      </c>
      <c r="L48" s="22">
        <v>0</v>
      </c>
      <c r="M48" s="22">
        <v>0</v>
      </c>
      <c r="N48" s="22">
        <v>28</v>
      </c>
      <c r="O48" s="22">
        <v>4</v>
      </c>
      <c r="P48" s="246">
        <v>6</v>
      </c>
      <c r="Q48" s="245"/>
      <c r="R48" s="551"/>
    </row>
    <row r="49" spans="1:18" ht="12" customHeight="1" x14ac:dyDescent="0.25">
      <c r="A49" s="97">
        <v>5</v>
      </c>
      <c r="B49" s="22" t="s">
        <v>71</v>
      </c>
      <c r="C49" s="22">
        <v>169218</v>
      </c>
      <c r="D49" s="14" t="s">
        <v>510</v>
      </c>
      <c r="E49" s="14" t="s">
        <v>272</v>
      </c>
      <c r="F49" s="22">
        <v>20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4</v>
      </c>
      <c r="O49" s="22">
        <v>6</v>
      </c>
      <c r="P49" s="247">
        <v>3</v>
      </c>
      <c r="Q49" s="245"/>
      <c r="R49" s="551"/>
    </row>
    <row r="50" spans="1:18" ht="12" customHeight="1" x14ac:dyDescent="0.2">
      <c r="A50" s="97">
        <v>5</v>
      </c>
      <c r="B50" s="22" t="s">
        <v>71</v>
      </c>
      <c r="C50" s="22">
        <v>144576</v>
      </c>
      <c r="D50" s="14" t="s">
        <v>494</v>
      </c>
      <c r="E50" s="14" t="s">
        <v>86</v>
      </c>
      <c r="F50" s="22">
        <v>15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15</v>
      </c>
      <c r="N50" s="22">
        <v>15</v>
      </c>
      <c r="O50" s="22">
        <v>0</v>
      </c>
      <c r="P50" s="77">
        <v>3</v>
      </c>
      <c r="Q50" s="245"/>
      <c r="R50" s="551"/>
    </row>
    <row r="51" spans="1:18" ht="12" customHeight="1" thickBot="1" x14ac:dyDescent="0.25">
      <c r="A51" s="125">
        <v>5</v>
      </c>
      <c r="B51" s="25" t="s">
        <v>71</v>
      </c>
      <c r="C51" s="69">
        <v>143901</v>
      </c>
      <c r="D51" s="217" t="s">
        <v>219</v>
      </c>
      <c r="E51" s="27" t="s">
        <v>273</v>
      </c>
      <c r="F51" s="69">
        <v>38</v>
      </c>
      <c r="G51" s="69">
        <v>0</v>
      </c>
      <c r="H51" s="69">
        <v>10</v>
      </c>
      <c r="I51" s="69">
        <v>4</v>
      </c>
      <c r="J51" s="69">
        <v>0</v>
      </c>
      <c r="K51" s="69">
        <v>0</v>
      </c>
      <c r="L51" s="69">
        <v>0</v>
      </c>
      <c r="M51" s="69">
        <v>0</v>
      </c>
      <c r="N51" s="69">
        <v>14</v>
      </c>
      <c r="O51" s="69">
        <v>8</v>
      </c>
      <c r="P51" s="248">
        <v>6</v>
      </c>
      <c r="Q51" s="249"/>
      <c r="R51" s="551"/>
    </row>
    <row r="52" spans="1:18" ht="15.75" customHeight="1" thickBot="1" x14ac:dyDescent="0.25">
      <c r="A52" s="120"/>
      <c r="B52" s="121"/>
      <c r="C52" s="121"/>
      <c r="D52" s="121"/>
      <c r="E52" s="121" t="s">
        <v>274</v>
      </c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250"/>
      <c r="Q52" s="251" t="s">
        <v>92</v>
      </c>
      <c r="R52" s="552"/>
    </row>
    <row r="53" spans="1:18" ht="15.75" customHeight="1" thickBot="1" x14ac:dyDescent="0.25">
      <c r="A53" s="96"/>
      <c r="B53" s="96"/>
      <c r="C53" s="96"/>
      <c r="D53" s="114"/>
      <c r="E53" s="114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252"/>
      <c r="R53" s="115"/>
    </row>
    <row r="54" spans="1:18" ht="23.25" thickBot="1" x14ac:dyDescent="0.25">
      <c r="A54" s="87" t="s">
        <v>2</v>
      </c>
      <c r="B54" s="31" t="s">
        <v>3</v>
      </c>
      <c r="C54" s="31" t="s">
        <v>4</v>
      </c>
      <c r="D54" s="32" t="s">
        <v>5</v>
      </c>
      <c r="E54" s="32" t="s">
        <v>6</v>
      </c>
      <c r="F54" s="31" t="s">
        <v>7</v>
      </c>
      <c r="G54" s="31" t="s">
        <v>8</v>
      </c>
      <c r="H54" s="31" t="s">
        <v>9</v>
      </c>
      <c r="I54" s="31" t="s">
        <v>10</v>
      </c>
      <c r="J54" s="31" t="s">
        <v>11</v>
      </c>
      <c r="K54" s="31" t="s">
        <v>12</v>
      </c>
      <c r="L54" s="31" t="s">
        <v>13</v>
      </c>
      <c r="M54" s="31" t="s">
        <v>14</v>
      </c>
      <c r="N54" s="31" t="s">
        <v>15</v>
      </c>
      <c r="O54" s="31" t="s">
        <v>16</v>
      </c>
      <c r="P54" s="88" t="s">
        <v>17</v>
      </c>
      <c r="Q54" s="88" t="s">
        <v>18</v>
      </c>
      <c r="R54" s="236" t="s">
        <v>19</v>
      </c>
    </row>
    <row r="55" spans="1:18" ht="13.5" customHeight="1" x14ac:dyDescent="0.2">
      <c r="A55" s="90">
        <v>6</v>
      </c>
      <c r="B55" s="91" t="s">
        <v>21</v>
      </c>
      <c r="C55" s="222">
        <v>143924</v>
      </c>
      <c r="D55" s="223"/>
      <c r="E55" s="92" t="s">
        <v>93</v>
      </c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118">
        <v>3</v>
      </c>
      <c r="Q55" s="547">
        <f>SUM(P55:P57)</f>
        <v>12</v>
      </c>
      <c r="R55" s="603">
        <v>28</v>
      </c>
    </row>
    <row r="56" spans="1:18" ht="12" customHeight="1" x14ac:dyDescent="0.2">
      <c r="A56" s="97">
        <v>6</v>
      </c>
      <c r="B56" s="22" t="s">
        <v>21</v>
      </c>
      <c r="C56" s="13">
        <v>143928</v>
      </c>
      <c r="D56" s="239"/>
      <c r="E56" s="19" t="s">
        <v>94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79">
        <v>3</v>
      </c>
      <c r="Q56" s="548"/>
      <c r="R56" s="604"/>
    </row>
    <row r="57" spans="1:18" ht="12" customHeight="1" thickBot="1" x14ac:dyDescent="0.25">
      <c r="A57" s="99">
        <v>6</v>
      </c>
      <c r="B57" s="25" t="s">
        <v>21</v>
      </c>
      <c r="C57" s="25">
        <v>131662</v>
      </c>
      <c r="D57" s="27"/>
      <c r="E57" s="27" t="s">
        <v>95</v>
      </c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70">
        <v>6</v>
      </c>
      <c r="Q57" s="549"/>
      <c r="R57" s="604"/>
    </row>
    <row r="58" spans="1:18" ht="12" customHeight="1" thickBot="1" x14ac:dyDescent="0.25">
      <c r="A58" s="96"/>
      <c r="B58" s="96"/>
      <c r="C58" s="96"/>
      <c r="D58" s="114"/>
      <c r="E58" s="114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253"/>
      <c r="R58" s="604"/>
    </row>
    <row r="59" spans="1:18" ht="15.75" customHeight="1" thickBot="1" x14ac:dyDescent="0.25">
      <c r="A59" s="87" t="s">
        <v>2</v>
      </c>
      <c r="B59" s="31" t="s">
        <v>3</v>
      </c>
      <c r="C59" s="31" t="s">
        <v>4</v>
      </c>
      <c r="D59" s="32" t="s">
        <v>5</v>
      </c>
      <c r="E59" s="32" t="s">
        <v>6</v>
      </c>
      <c r="F59" s="31" t="s">
        <v>7</v>
      </c>
      <c r="G59" s="31" t="s">
        <v>8</v>
      </c>
      <c r="H59" s="31" t="s">
        <v>9</v>
      </c>
      <c r="I59" s="31" t="s">
        <v>10</v>
      </c>
      <c r="J59" s="31" t="s">
        <v>11</v>
      </c>
      <c r="K59" s="31" t="s">
        <v>12</v>
      </c>
      <c r="L59" s="31" t="s">
        <v>13</v>
      </c>
      <c r="M59" s="31" t="s">
        <v>14</v>
      </c>
      <c r="N59" s="31" t="s">
        <v>15</v>
      </c>
      <c r="O59" s="31" t="s">
        <v>16</v>
      </c>
      <c r="P59" s="88" t="s">
        <v>17</v>
      </c>
      <c r="Q59" s="254" t="s">
        <v>18</v>
      </c>
      <c r="R59" s="604"/>
    </row>
    <row r="60" spans="1:18" ht="12" customHeight="1" thickBot="1" x14ac:dyDescent="0.25">
      <c r="A60" s="564" t="s">
        <v>275</v>
      </c>
      <c r="B60" s="565"/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565"/>
      <c r="N60" s="565"/>
      <c r="O60" s="565"/>
      <c r="P60" s="565"/>
      <c r="Q60" s="255"/>
      <c r="R60" s="604"/>
    </row>
    <row r="61" spans="1:18" ht="12" customHeight="1" x14ac:dyDescent="0.2">
      <c r="A61" s="94">
        <v>6</v>
      </c>
      <c r="B61" s="18" t="s">
        <v>71</v>
      </c>
      <c r="C61" s="18">
        <v>169219</v>
      </c>
      <c r="D61" s="19" t="s">
        <v>276</v>
      </c>
      <c r="E61" s="19" t="s">
        <v>277</v>
      </c>
      <c r="F61" s="18">
        <v>32</v>
      </c>
      <c r="G61" s="18">
        <v>0</v>
      </c>
      <c r="H61" s="18">
        <v>0</v>
      </c>
      <c r="I61" s="18">
        <v>10</v>
      </c>
      <c r="J61" s="18">
        <v>10</v>
      </c>
      <c r="K61" s="18">
        <v>0</v>
      </c>
      <c r="L61" s="18">
        <v>0</v>
      </c>
      <c r="M61" s="18">
        <v>0</v>
      </c>
      <c r="N61" s="18">
        <v>20</v>
      </c>
      <c r="O61" s="18">
        <v>8</v>
      </c>
      <c r="P61" s="256">
        <v>6</v>
      </c>
      <c r="Q61" s="547"/>
      <c r="R61" s="604"/>
    </row>
    <row r="62" spans="1:18" ht="12" customHeight="1" x14ac:dyDescent="0.2">
      <c r="A62" s="94">
        <v>6</v>
      </c>
      <c r="B62" s="22" t="s">
        <v>71</v>
      </c>
      <c r="C62" s="18">
        <v>169220</v>
      </c>
      <c r="D62" s="19" t="s">
        <v>109</v>
      </c>
      <c r="E62" s="19" t="s">
        <v>278</v>
      </c>
      <c r="F62" s="18">
        <v>28</v>
      </c>
      <c r="G62" s="18">
        <v>0</v>
      </c>
      <c r="H62" s="18">
        <v>0</v>
      </c>
      <c r="I62" s="18">
        <v>20</v>
      </c>
      <c r="J62" s="18">
        <v>0</v>
      </c>
      <c r="K62" s="18">
        <v>0</v>
      </c>
      <c r="L62" s="18">
        <v>0</v>
      </c>
      <c r="M62" s="18">
        <v>0</v>
      </c>
      <c r="N62" s="18">
        <v>20</v>
      </c>
      <c r="O62" s="18">
        <v>12</v>
      </c>
      <c r="P62" s="229">
        <v>6</v>
      </c>
      <c r="Q62" s="548"/>
      <c r="R62" s="604"/>
    </row>
    <row r="63" spans="1:18" ht="12" customHeight="1" x14ac:dyDescent="0.2">
      <c r="A63" s="94">
        <v>6</v>
      </c>
      <c r="B63" s="22" t="s">
        <v>71</v>
      </c>
      <c r="C63" s="18">
        <v>143852</v>
      </c>
      <c r="D63" s="19" t="s">
        <v>122</v>
      </c>
      <c r="E63" s="19" t="s">
        <v>123</v>
      </c>
      <c r="F63" s="18">
        <v>44</v>
      </c>
      <c r="G63" s="18">
        <v>12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12</v>
      </c>
      <c r="O63" s="18">
        <v>4</v>
      </c>
      <c r="P63" s="229">
        <v>6</v>
      </c>
      <c r="Q63" s="548"/>
      <c r="R63" s="604"/>
    </row>
    <row r="64" spans="1:18" ht="12" customHeight="1" x14ac:dyDescent="0.2">
      <c r="A64" s="97">
        <v>6</v>
      </c>
      <c r="B64" s="22" t="s">
        <v>71</v>
      </c>
      <c r="C64" s="22">
        <v>143921</v>
      </c>
      <c r="D64" s="14" t="s">
        <v>279</v>
      </c>
      <c r="E64" s="14" t="s">
        <v>280</v>
      </c>
      <c r="F64" s="22">
        <v>18</v>
      </c>
      <c r="G64" s="22">
        <v>6</v>
      </c>
      <c r="H64" s="22">
        <v>0</v>
      </c>
      <c r="I64" s="22">
        <v>6</v>
      </c>
      <c r="J64" s="22">
        <v>0</v>
      </c>
      <c r="K64" s="22">
        <v>0</v>
      </c>
      <c r="L64" s="22">
        <v>0</v>
      </c>
      <c r="M64" s="22">
        <v>0</v>
      </c>
      <c r="N64" s="22">
        <v>12</v>
      </c>
      <c r="O64" s="22">
        <v>0</v>
      </c>
      <c r="P64" s="229">
        <v>3</v>
      </c>
      <c r="Q64" s="548"/>
      <c r="R64" s="604"/>
    </row>
    <row r="65" spans="1:18" ht="12" customHeight="1" x14ac:dyDescent="0.2">
      <c r="A65" s="94">
        <v>6</v>
      </c>
      <c r="B65" s="22" t="s">
        <v>71</v>
      </c>
      <c r="C65" s="18">
        <v>143912</v>
      </c>
      <c r="D65" s="19" t="s">
        <v>281</v>
      </c>
      <c r="E65" s="19" t="s">
        <v>282</v>
      </c>
      <c r="F65" s="18">
        <v>30</v>
      </c>
      <c r="G65" s="18">
        <v>0</v>
      </c>
      <c r="H65" s="18">
        <v>10</v>
      </c>
      <c r="I65" s="18">
        <v>8</v>
      </c>
      <c r="J65" s="18">
        <v>0</v>
      </c>
      <c r="K65" s="18">
        <v>0</v>
      </c>
      <c r="L65" s="18">
        <v>0</v>
      </c>
      <c r="M65" s="18">
        <v>0</v>
      </c>
      <c r="N65" s="18">
        <v>18</v>
      </c>
      <c r="O65" s="18">
        <v>12</v>
      </c>
      <c r="P65" s="229">
        <v>6</v>
      </c>
      <c r="Q65" s="548"/>
      <c r="R65" s="604"/>
    </row>
    <row r="66" spans="1:18" s="504" customFormat="1" ht="12" customHeight="1" x14ac:dyDescent="0.2">
      <c r="A66" s="502">
        <v>6</v>
      </c>
      <c r="B66" s="13" t="s">
        <v>71</v>
      </c>
      <c r="C66" s="491">
        <v>185433</v>
      </c>
      <c r="D66" s="503" t="s">
        <v>283</v>
      </c>
      <c r="E66" s="503" t="s">
        <v>100</v>
      </c>
      <c r="F66" s="491">
        <v>8</v>
      </c>
      <c r="G66" s="491">
        <v>9</v>
      </c>
      <c r="H66" s="491">
        <v>0</v>
      </c>
      <c r="I66" s="491">
        <v>2</v>
      </c>
      <c r="J66" s="491">
        <v>0</v>
      </c>
      <c r="K66" s="491">
        <v>0</v>
      </c>
      <c r="L66" s="491">
        <v>9</v>
      </c>
      <c r="M66" s="491">
        <v>0</v>
      </c>
      <c r="N66" s="491">
        <v>20</v>
      </c>
      <c r="O66" s="491">
        <v>2</v>
      </c>
      <c r="P66" s="518">
        <v>3</v>
      </c>
      <c r="Q66" s="548"/>
      <c r="R66" s="604"/>
    </row>
    <row r="67" spans="1:18" ht="12" customHeight="1" x14ac:dyDescent="0.2">
      <c r="A67" s="94">
        <v>6</v>
      </c>
      <c r="B67" s="22" t="s">
        <v>71</v>
      </c>
      <c r="C67" s="22">
        <v>143908</v>
      </c>
      <c r="D67" s="14" t="s">
        <v>253</v>
      </c>
      <c r="E67" s="14" t="s">
        <v>284</v>
      </c>
      <c r="F67" s="22">
        <v>38</v>
      </c>
      <c r="G67" s="22">
        <v>0</v>
      </c>
      <c r="H67" s="22">
        <v>18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18</v>
      </c>
      <c r="O67" s="22">
        <v>4</v>
      </c>
      <c r="P67" s="229">
        <v>6</v>
      </c>
      <c r="Q67" s="548"/>
      <c r="R67" s="604"/>
    </row>
    <row r="68" spans="1:18" ht="12" customHeight="1" x14ac:dyDescent="0.2">
      <c r="A68" s="94">
        <v>6</v>
      </c>
      <c r="B68" s="22" t="s">
        <v>71</v>
      </c>
      <c r="C68" s="18">
        <v>116380</v>
      </c>
      <c r="D68" s="19" t="s">
        <v>252</v>
      </c>
      <c r="E68" s="19" t="s">
        <v>285</v>
      </c>
      <c r="F68" s="18">
        <v>32</v>
      </c>
      <c r="G68" s="18">
        <v>0</v>
      </c>
      <c r="H68" s="18">
        <v>0</v>
      </c>
      <c r="I68" s="18">
        <v>0</v>
      </c>
      <c r="J68" s="18">
        <v>20</v>
      </c>
      <c r="K68" s="18">
        <v>0</v>
      </c>
      <c r="L68" s="18">
        <v>0</v>
      </c>
      <c r="M68" s="18">
        <v>0</v>
      </c>
      <c r="N68" s="18">
        <v>20</v>
      </c>
      <c r="O68" s="18">
        <v>8</v>
      </c>
      <c r="P68" s="229">
        <v>6</v>
      </c>
      <c r="Q68" s="548"/>
      <c r="R68" s="604"/>
    </row>
    <row r="69" spans="1:18" ht="12" customHeight="1" x14ac:dyDescent="0.2">
      <c r="A69" s="94">
        <v>6</v>
      </c>
      <c r="B69" s="22" t="s">
        <v>71</v>
      </c>
      <c r="C69" s="18">
        <v>169206</v>
      </c>
      <c r="D69" s="19" t="s">
        <v>107</v>
      </c>
      <c r="E69" s="19" t="s">
        <v>108</v>
      </c>
      <c r="F69" s="18">
        <v>32</v>
      </c>
      <c r="G69" s="18">
        <v>0</v>
      </c>
      <c r="H69" s="18">
        <v>10</v>
      </c>
      <c r="I69" s="18">
        <v>8</v>
      </c>
      <c r="J69" s="18">
        <v>0</v>
      </c>
      <c r="K69" s="18">
        <v>0</v>
      </c>
      <c r="L69" s="18">
        <v>0</v>
      </c>
      <c r="M69" s="18">
        <v>0</v>
      </c>
      <c r="N69" s="18">
        <v>18</v>
      </c>
      <c r="O69" s="18">
        <v>10</v>
      </c>
      <c r="P69" s="257">
        <v>6</v>
      </c>
      <c r="Q69" s="548"/>
      <c r="R69" s="604"/>
    </row>
    <row r="70" spans="1:18" ht="12" customHeight="1" x14ac:dyDescent="0.2">
      <c r="A70" s="94">
        <v>6</v>
      </c>
      <c r="B70" s="22" t="s">
        <v>71</v>
      </c>
      <c r="C70" s="18">
        <v>197689</v>
      </c>
      <c r="D70" s="19" t="s">
        <v>48</v>
      </c>
      <c r="E70" s="19" t="s">
        <v>286</v>
      </c>
      <c r="F70" s="18">
        <v>30</v>
      </c>
      <c r="G70" s="18">
        <v>0</v>
      </c>
      <c r="H70" s="18">
        <v>0</v>
      </c>
      <c r="I70" s="18">
        <v>22</v>
      </c>
      <c r="J70" s="18">
        <v>0</v>
      </c>
      <c r="K70" s="18">
        <v>0</v>
      </c>
      <c r="L70" s="18">
        <v>0</v>
      </c>
      <c r="M70" s="18">
        <v>0</v>
      </c>
      <c r="N70" s="18">
        <v>22</v>
      </c>
      <c r="O70" s="18">
        <v>8</v>
      </c>
      <c r="P70" s="534">
        <v>6</v>
      </c>
      <c r="Q70" s="548"/>
      <c r="R70" s="604"/>
    </row>
    <row r="71" spans="1:18" x14ac:dyDescent="0.2">
      <c r="A71" s="258">
        <v>6</v>
      </c>
      <c r="B71" s="204" t="s">
        <v>71</v>
      </c>
      <c r="C71" s="259">
        <v>143882</v>
      </c>
      <c r="D71" s="509" t="s">
        <v>109</v>
      </c>
      <c r="E71" s="260" t="s">
        <v>287</v>
      </c>
      <c r="F71" s="259">
        <v>28</v>
      </c>
      <c r="G71" s="259">
        <v>0</v>
      </c>
      <c r="H71" s="259">
        <v>0</v>
      </c>
      <c r="I71" s="259">
        <v>8</v>
      </c>
      <c r="J71" s="259">
        <v>12</v>
      </c>
      <c r="K71" s="259">
        <v>0</v>
      </c>
      <c r="L71" s="259">
        <v>0</v>
      </c>
      <c r="M71" s="259">
        <v>0</v>
      </c>
      <c r="N71" s="259">
        <v>20</v>
      </c>
      <c r="O71" s="259">
        <v>12</v>
      </c>
      <c r="P71" s="261">
        <v>6</v>
      </c>
      <c r="Q71" s="548"/>
      <c r="R71" s="604"/>
    </row>
    <row r="72" spans="1:18" x14ac:dyDescent="0.2">
      <c r="A72" s="258">
        <v>6</v>
      </c>
      <c r="B72" s="204" t="s">
        <v>71</v>
      </c>
      <c r="C72" s="259">
        <v>185434</v>
      </c>
      <c r="D72" s="510" t="s">
        <v>297</v>
      </c>
      <c r="E72" s="260" t="s">
        <v>288</v>
      </c>
      <c r="F72" s="519">
        <v>45</v>
      </c>
      <c r="G72" s="259">
        <v>0</v>
      </c>
      <c r="H72" s="259">
        <v>0</v>
      </c>
      <c r="I72" s="259">
        <v>0</v>
      </c>
      <c r="J72" s="259">
        <v>0</v>
      </c>
      <c r="K72" s="259">
        <v>0</v>
      </c>
      <c r="L72" s="259">
        <v>0</v>
      </c>
      <c r="M72" s="259">
        <v>0</v>
      </c>
      <c r="N72" s="259">
        <v>0</v>
      </c>
      <c r="O72" s="520">
        <v>15</v>
      </c>
      <c r="P72" s="521">
        <v>6</v>
      </c>
      <c r="Q72" s="548"/>
      <c r="R72" s="604"/>
    </row>
    <row r="73" spans="1:18" x14ac:dyDescent="0.2">
      <c r="A73" s="94">
        <v>6</v>
      </c>
      <c r="B73" s="22" t="s">
        <v>71</v>
      </c>
      <c r="C73" s="18">
        <v>143922</v>
      </c>
      <c r="D73" s="19" t="s">
        <v>289</v>
      </c>
      <c r="E73" s="19" t="s">
        <v>290</v>
      </c>
      <c r="F73" s="18">
        <v>22</v>
      </c>
      <c r="G73" s="18">
        <v>2</v>
      </c>
      <c r="H73" s="18">
        <v>0</v>
      </c>
      <c r="I73" s="18">
        <v>4</v>
      </c>
      <c r="J73" s="18">
        <v>0</v>
      </c>
      <c r="K73" s="18">
        <v>0</v>
      </c>
      <c r="L73" s="18">
        <v>0</v>
      </c>
      <c r="M73" s="18">
        <v>0</v>
      </c>
      <c r="N73" s="18">
        <v>6</v>
      </c>
      <c r="O73" s="18">
        <v>2</v>
      </c>
      <c r="P73" s="256">
        <v>3</v>
      </c>
      <c r="Q73" s="548"/>
      <c r="R73" s="604"/>
    </row>
    <row r="74" spans="1:18" ht="12.75" thickBot="1" x14ac:dyDescent="0.25">
      <c r="A74" s="125">
        <v>6</v>
      </c>
      <c r="B74" s="25" t="s">
        <v>71</v>
      </c>
      <c r="C74" s="69">
        <v>143923</v>
      </c>
      <c r="D74" s="217" t="s">
        <v>255</v>
      </c>
      <c r="E74" s="217" t="s">
        <v>291</v>
      </c>
      <c r="F74" s="69">
        <v>44</v>
      </c>
      <c r="G74" s="69">
        <v>0</v>
      </c>
      <c r="H74" s="69">
        <v>8</v>
      </c>
      <c r="I74" s="69">
        <v>4</v>
      </c>
      <c r="J74" s="69">
        <v>0</v>
      </c>
      <c r="K74" s="69">
        <v>0</v>
      </c>
      <c r="L74" s="69">
        <v>0</v>
      </c>
      <c r="M74" s="69">
        <v>0</v>
      </c>
      <c r="N74" s="69">
        <v>12</v>
      </c>
      <c r="O74" s="69">
        <v>4</v>
      </c>
      <c r="P74" s="262">
        <v>6</v>
      </c>
      <c r="Q74" s="549"/>
      <c r="R74" s="604"/>
    </row>
    <row r="75" spans="1:18" ht="24" customHeight="1" thickBot="1" x14ac:dyDescent="0.25">
      <c r="A75" s="96"/>
      <c r="B75" s="96"/>
      <c r="C75" s="96"/>
      <c r="D75" s="114"/>
      <c r="E75" s="114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263"/>
      <c r="Q75" s="253"/>
      <c r="R75" s="604"/>
    </row>
    <row r="76" spans="1:18" ht="15.75" customHeight="1" thickBot="1" x14ac:dyDescent="0.25">
      <c r="A76" s="264" t="s">
        <v>2</v>
      </c>
      <c r="B76" s="265" t="s">
        <v>3</v>
      </c>
      <c r="C76" s="265" t="s">
        <v>4</v>
      </c>
      <c r="D76" s="266" t="s">
        <v>5</v>
      </c>
      <c r="E76" s="266" t="s">
        <v>6</v>
      </c>
      <c r="F76" s="265" t="s">
        <v>7</v>
      </c>
      <c r="G76" s="265" t="s">
        <v>8</v>
      </c>
      <c r="H76" s="265" t="s">
        <v>9</v>
      </c>
      <c r="I76" s="265" t="s">
        <v>10</v>
      </c>
      <c r="J76" s="265" t="s">
        <v>11</v>
      </c>
      <c r="K76" s="265" t="s">
        <v>12</v>
      </c>
      <c r="L76" s="265" t="s">
        <v>13</v>
      </c>
      <c r="M76" s="265" t="s">
        <v>14</v>
      </c>
      <c r="N76" s="265" t="s">
        <v>15</v>
      </c>
      <c r="O76" s="265" t="s">
        <v>16</v>
      </c>
      <c r="P76" s="267" t="s">
        <v>17</v>
      </c>
      <c r="Q76" s="268" t="s">
        <v>18</v>
      </c>
      <c r="R76" s="604"/>
    </row>
    <row r="77" spans="1:18" ht="12" customHeight="1" x14ac:dyDescent="0.2">
      <c r="A77" s="553" t="s">
        <v>292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5"/>
      <c r="Q77" s="582" t="s">
        <v>92</v>
      </c>
      <c r="R77" s="604"/>
    </row>
    <row r="78" spans="1:18" ht="12" customHeight="1" x14ac:dyDescent="0.2">
      <c r="A78" s="269">
        <v>6</v>
      </c>
      <c r="B78" s="270" t="s">
        <v>71</v>
      </c>
      <c r="C78" s="270">
        <v>143851</v>
      </c>
      <c r="D78" s="237" t="s">
        <v>97</v>
      </c>
      <c r="E78" s="237" t="s">
        <v>98</v>
      </c>
      <c r="F78" s="270">
        <v>4</v>
      </c>
      <c r="G78" s="270">
        <v>0</v>
      </c>
      <c r="H78" s="270">
        <v>22</v>
      </c>
      <c r="I78" s="270">
        <v>0</v>
      </c>
      <c r="J78" s="270">
        <v>0</v>
      </c>
      <c r="K78" s="270">
        <v>0</v>
      </c>
      <c r="L78" s="270">
        <v>0</v>
      </c>
      <c r="M78" s="270">
        <v>0</v>
      </c>
      <c r="N78" s="270">
        <v>22</v>
      </c>
      <c r="O78" s="270">
        <v>4</v>
      </c>
      <c r="P78" s="271">
        <v>3</v>
      </c>
      <c r="Q78" s="560"/>
      <c r="R78" s="604"/>
    </row>
    <row r="79" spans="1:18" ht="12" customHeight="1" x14ac:dyDescent="0.2">
      <c r="A79" s="269">
        <v>6</v>
      </c>
      <c r="B79" s="270" t="s">
        <v>71</v>
      </c>
      <c r="C79" s="270">
        <v>143910</v>
      </c>
      <c r="D79" s="237" t="s">
        <v>258</v>
      </c>
      <c r="E79" s="237" t="s">
        <v>293</v>
      </c>
      <c r="F79" s="270">
        <v>19</v>
      </c>
      <c r="G79" s="270">
        <v>0</v>
      </c>
      <c r="H79" s="270">
        <v>0</v>
      </c>
      <c r="I79" s="270">
        <v>3</v>
      </c>
      <c r="J79" s="270">
        <v>3</v>
      </c>
      <c r="K79" s="270">
        <v>0</v>
      </c>
      <c r="L79" s="270">
        <v>0</v>
      </c>
      <c r="M79" s="270">
        <v>0</v>
      </c>
      <c r="N79" s="270">
        <v>6</v>
      </c>
      <c r="O79" s="270">
        <v>5</v>
      </c>
      <c r="P79" s="271">
        <v>3</v>
      </c>
      <c r="Q79" s="560"/>
      <c r="R79" s="604"/>
    </row>
    <row r="80" spans="1:18" ht="12" customHeight="1" x14ac:dyDescent="0.2">
      <c r="A80" s="269">
        <v>6</v>
      </c>
      <c r="B80" s="270" t="s">
        <v>71</v>
      </c>
      <c r="C80" s="270">
        <v>143854</v>
      </c>
      <c r="D80" s="237" t="s">
        <v>294</v>
      </c>
      <c r="E80" s="237" t="s">
        <v>218</v>
      </c>
      <c r="F80" s="270">
        <v>32</v>
      </c>
      <c r="G80" s="270">
        <v>12</v>
      </c>
      <c r="H80" s="270">
        <v>0</v>
      </c>
      <c r="I80" s="270">
        <v>8</v>
      </c>
      <c r="J80" s="270">
        <v>0</v>
      </c>
      <c r="K80" s="270">
        <v>0</v>
      </c>
      <c r="L80" s="270">
        <v>0</v>
      </c>
      <c r="M80" s="270">
        <v>0</v>
      </c>
      <c r="N80" s="270">
        <v>20</v>
      </c>
      <c r="O80" s="270">
        <v>8</v>
      </c>
      <c r="P80" s="271">
        <v>6</v>
      </c>
      <c r="Q80" s="560"/>
      <c r="R80" s="604"/>
    </row>
    <row r="81" spans="1:18" ht="12" customHeight="1" x14ac:dyDescent="0.2">
      <c r="A81" s="269">
        <v>6</v>
      </c>
      <c r="B81" s="270" t="s">
        <v>71</v>
      </c>
      <c r="C81" s="270">
        <v>157048</v>
      </c>
      <c r="D81" s="237" t="s">
        <v>65</v>
      </c>
      <c r="E81" s="237" t="s">
        <v>127</v>
      </c>
      <c r="F81" s="270">
        <v>48</v>
      </c>
      <c r="G81" s="270">
        <v>0</v>
      </c>
      <c r="H81" s="270">
        <v>0</v>
      </c>
      <c r="I81" s="270">
        <v>4</v>
      </c>
      <c r="J81" s="270">
        <v>4</v>
      </c>
      <c r="K81" s="270">
        <v>0</v>
      </c>
      <c r="L81" s="270">
        <v>0</v>
      </c>
      <c r="M81" s="270">
        <v>0</v>
      </c>
      <c r="N81" s="270">
        <v>8</v>
      </c>
      <c r="O81" s="270">
        <v>4</v>
      </c>
      <c r="P81" s="271">
        <v>6</v>
      </c>
      <c r="Q81" s="560"/>
      <c r="R81" s="604"/>
    </row>
    <row r="82" spans="1:18" ht="15.75" customHeight="1" thickBot="1" x14ac:dyDescent="0.25">
      <c r="A82" s="272">
        <v>6</v>
      </c>
      <c r="B82" s="273" t="s">
        <v>71</v>
      </c>
      <c r="C82" s="273">
        <v>132845</v>
      </c>
      <c r="D82" s="274" t="s">
        <v>264</v>
      </c>
      <c r="E82" s="274" t="s">
        <v>102</v>
      </c>
      <c r="F82" s="273">
        <v>22</v>
      </c>
      <c r="G82" s="273">
        <v>0</v>
      </c>
      <c r="H82" s="273">
        <v>0</v>
      </c>
      <c r="I82" s="273">
        <v>0</v>
      </c>
      <c r="J82" s="273">
        <v>0</v>
      </c>
      <c r="K82" s="273">
        <v>0</v>
      </c>
      <c r="L82" s="273">
        <v>0</v>
      </c>
      <c r="M82" s="273">
        <v>0</v>
      </c>
      <c r="N82" s="273">
        <v>0</v>
      </c>
      <c r="O82" s="273">
        <v>8</v>
      </c>
      <c r="P82" s="275">
        <v>3</v>
      </c>
      <c r="Q82" s="561"/>
      <c r="R82" s="605"/>
    </row>
    <row r="83" spans="1:18" ht="12.75" thickBot="1" x14ac:dyDescent="0.25">
      <c r="A83" s="276"/>
      <c r="B83" s="277"/>
      <c r="C83" s="277"/>
      <c r="D83" s="277"/>
      <c r="E83" s="121" t="s">
        <v>295</v>
      </c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8" t="s">
        <v>92</v>
      </c>
      <c r="R83" s="103"/>
    </row>
    <row r="90" spans="1:18" x14ac:dyDescent="0.2">
      <c r="E90" s="279"/>
    </row>
  </sheetData>
  <mergeCells count="19">
    <mergeCell ref="A46:P46"/>
    <mergeCell ref="Q55:Q57"/>
    <mergeCell ref="R55:R82"/>
    <mergeCell ref="A60:P60"/>
    <mergeCell ref="Q61:Q74"/>
    <mergeCell ref="A77:P77"/>
    <mergeCell ref="Q77:Q82"/>
    <mergeCell ref="Q22:Q28"/>
    <mergeCell ref="R22:R28"/>
    <mergeCell ref="Q31:Q37"/>
    <mergeCell ref="R31:R37"/>
    <mergeCell ref="Q40:Q43"/>
    <mergeCell ref="R40:R52"/>
    <mergeCell ref="A2:C2"/>
    <mergeCell ref="P2:R2"/>
    <mergeCell ref="Q5:Q12"/>
    <mergeCell ref="R5:R12"/>
    <mergeCell ref="Q14:Q19"/>
    <mergeCell ref="R14:R1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2" manualBreakCount="2">
    <brk id="28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opLeftCell="A13" workbookViewId="0">
      <selection activeCell="C22" sqref="C22"/>
    </sheetView>
  </sheetViews>
  <sheetFormatPr defaultColWidth="21.42578125" defaultRowHeight="12" outlineLevelCol="1" x14ac:dyDescent="0.2"/>
  <cols>
    <col min="1" max="1" width="4.5703125" style="129" bestFit="1" customWidth="1"/>
    <col min="2" max="2" width="5.5703125" style="129" customWidth="1"/>
    <col min="3" max="3" width="6.5703125" style="129" bestFit="1" customWidth="1"/>
    <col min="4" max="4" width="20.85546875" style="130" customWidth="1"/>
    <col min="5" max="5" width="41.5703125" style="130" customWidth="1"/>
    <col min="6" max="6" width="2.5703125" style="130" bestFit="1" customWidth="1"/>
    <col min="7" max="10" width="2.5703125" style="130" customWidth="1" outlineLevel="1"/>
    <col min="11" max="11" width="2.85546875" style="130" customWidth="1" outlineLevel="1"/>
    <col min="12" max="12" width="1.85546875" style="130" customWidth="1" outlineLevel="1"/>
    <col min="13" max="13" width="2.5703125" style="130" customWidth="1" outlineLevel="1"/>
    <col min="14" max="15" width="2.5703125" style="130" bestFit="1" customWidth="1"/>
    <col min="16" max="16" width="4.42578125" style="130" bestFit="1" customWidth="1"/>
    <col min="17" max="17" width="9" style="130" customWidth="1"/>
    <col min="18" max="18" width="9.42578125" style="130" customWidth="1"/>
    <col min="19" max="19" width="21.42578125" style="129" customWidth="1"/>
    <col min="20" max="16384" width="21.42578125" style="130"/>
  </cols>
  <sheetData>
    <row r="1" spans="1:19" ht="12.75" thickBot="1" x14ac:dyDescent="0.25"/>
    <row r="2" spans="1:19" ht="15.75" customHeight="1" thickBot="1" x14ac:dyDescent="0.3">
      <c r="A2" s="606" t="s">
        <v>0</v>
      </c>
      <c r="B2" s="607"/>
      <c r="C2" s="608"/>
      <c r="D2" s="201" t="s">
        <v>227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609"/>
      <c r="Q2" s="609"/>
      <c r="R2" s="610"/>
    </row>
    <row r="3" spans="1:19" ht="12.75" thickBot="1" x14ac:dyDescent="0.25"/>
    <row r="4" spans="1:19" ht="23.25" thickBot="1" x14ac:dyDescent="0.25">
      <c r="A4" s="131" t="s">
        <v>2</v>
      </c>
      <c r="B4" s="132" t="s">
        <v>3</v>
      </c>
      <c r="C4" s="132" t="s">
        <v>4</v>
      </c>
      <c r="D4" s="133" t="s">
        <v>5</v>
      </c>
      <c r="E4" s="133" t="s">
        <v>6</v>
      </c>
      <c r="F4" s="132" t="s">
        <v>7</v>
      </c>
      <c r="G4" s="132" t="s">
        <v>8</v>
      </c>
      <c r="H4" s="132" t="s">
        <v>9</v>
      </c>
      <c r="I4" s="132" t="s">
        <v>10</v>
      </c>
      <c r="J4" s="132" t="s">
        <v>11</v>
      </c>
      <c r="K4" s="132" t="s">
        <v>12</v>
      </c>
      <c r="L4" s="132" t="s">
        <v>13</v>
      </c>
      <c r="M4" s="132" t="s">
        <v>14</v>
      </c>
      <c r="N4" s="132" t="s">
        <v>15</v>
      </c>
      <c r="O4" s="132" t="s">
        <v>16</v>
      </c>
      <c r="P4" s="134" t="s">
        <v>17</v>
      </c>
      <c r="Q4" s="134" t="s">
        <v>18</v>
      </c>
      <c r="R4" s="135" t="s">
        <v>19</v>
      </c>
    </row>
    <row r="5" spans="1:19" x14ac:dyDescent="0.2">
      <c r="A5" s="136" t="s">
        <v>20</v>
      </c>
      <c r="B5" s="137" t="s">
        <v>21</v>
      </c>
      <c r="C5" s="138">
        <v>169754</v>
      </c>
      <c r="D5" s="139" t="s">
        <v>22</v>
      </c>
      <c r="E5" s="139" t="s">
        <v>23</v>
      </c>
      <c r="F5" s="137">
        <v>42</v>
      </c>
      <c r="G5" s="137">
        <v>0</v>
      </c>
      <c r="H5" s="137">
        <v>14</v>
      </c>
      <c r="I5" s="137">
        <v>0</v>
      </c>
      <c r="J5" s="137">
        <v>0</v>
      </c>
      <c r="K5" s="137">
        <v>0</v>
      </c>
      <c r="L5" s="137">
        <v>0</v>
      </c>
      <c r="M5" s="137">
        <v>0</v>
      </c>
      <c r="N5" s="137">
        <v>14</v>
      </c>
      <c r="O5" s="137">
        <v>4</v>
      </c>
      <c r="P5" s="140">
        <v>6</v>
      </c>
      <c r="Q5" s="611">
        <f>SUM(P5:P11)</f>
        <v>30.5</v>
      </c>
      <c r="R5" s="614">
        <v>30.5</v>
      </c>
    </row>
    <row r="6" spans="1:19" x14ac:dyDescent="0.2">
      <c r="A6" s="141" t="s">
        <v>20</v>
      </c>
      <c r="B6" s="142" t="s">
        <v>21</v>
      </c>
      <c r="C6" s="142">
        <v>143872</v>
      </c>
      <c r="D6" s="143" t="s">
        <v>24</v>
      </c>
      <c r="E6" s="143" t="s">
        <v>25</v>
      </c>
      <c r="F6" s="142">
        <v>44</v>
      </c>
      <c r="G6" s="142">
        <v>4</v>
      </c>
      <c r="H6" s="142">
        <v>0</v>
      </c>
      <c r="I6" s="142">
        <v>0</v>
      </c>
      <c r="J6" s="142">
        <v>8</v>
      </c>
      <c r="K6" s="142">
        <v>0</v>
      </c>
      <c r="L6" s="142">
        <v>0</v>
      </c>
      <c r="M6" s="142">
        <v>0</v>
      </c>
      <c r="N6" s="142">
        <v>12</v>
      </c>
      <c r="O6" s="142">
        <v>4</v>
      </c>
      <c r="P6" s="144">
        <v>6</v>
      </c>
      <c r="Q6" s="612"/>
      <c r="R6" s="615"/>
      <c r="S6" s="145"/>
    </row>
    <row r="7" spans="1:19" x14ac:dyDescent="0.2">
      <c r="A7" s="136" t="s">
        <v>20</v>
      </c>
      <c r="B7" s="137" t="s">
        <v>21</v>
      </c>
      <c r="C7" s="137">
        <v>26596</v>
      </c>
      <c r="D7" s="139" t="s">
        <v>26</v>
      </c>
      <c r="E7" s="139" t="s">
        <v>27</v>
      </c>
      <c r="F7" s="137">
        <v>26</v>
      </c>
      <c r="G7" s="137">
        <v>30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>
        <v>30</v>
      </c>
      <c r="O7" s="137">
        <v>4</v>
      </c>
      <c r="P7" s="140">
        <v>6</v>
      </c>
      <c r="Q7" s="612"/>
      <c r="R7" s="615"/>
      <c r="S7" s="145"/>
    </row>
    <row r="8" spans="1:19" ht="24" x14ac:dyDescent="0.2">
      <c r="A8" s="136" t="s">
        <v>20</v>
      </c>
      <c r="B8" s="137" t="s">
        <v>21</v>
      </c>
      <c r="C8" s="137">
        <v>143873</v>
      </c>
      <c r="D8" s="541" t="s">
        <v>511</v>
      </c>
      <c r="E8" s="139" t="s">
        <v>28</v>
      </c>
      <c r="F8" s="137">
        <v>15</v>
      </c>
      <c r="G8" s="137">
        <v>12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12</v>
      </c>
      <c r="O8" s="137">
        <v>3</v>
      </c>
      <c r="P8" s="140">
        <v>3</v>
      </c>
      <c r="Q8" s="612"/>
      <c r="R8" s="615"/>
      <c r="S8" s="145"/>
    </row>
    <row r="9" spans="1:19" x14ac:dyDescent="0.2">
      <c r="A9" s="136" t="s">
        <v>20</v>
      </c>
      <c r="B9" s="137" t="s">
        <v>21</v>
      </c>
      <c r="C9" s="137">
        <v>26251</v>
      </c>
      <c r="D9" s="139" t="s">
        <v>29</v>
      </c>
      <c r="E9" s="139" t="s">
        <v>30</v>
      </c>
      <c r="F9" s="137">
        <v>40</v>
      </c>
      <c r="G9" s="137">
        <v>0</v>
      </c>
      <c r="H9" s="137">
        <v>0</v>
      </c>
      <c r="I9" s="137">
        <v>0</v>
      </c>
      <c r="J9" s="137">
        <v>15</v>
      </c>
      <c r="K9" s="137">
        <v>0</v>
      </c>
      <c r="L9" s="137">
        <v>0</v>
      </c>
      <c r="M9" s="137">
        <v>0</v>
      </c>
      <c r="N9" s="137">
        <v>15</v>
      </c>
      <c r="O9" s="137">
        <v>5</v>
      </c>
      <c r="P9" s="140">
        <v>6</v>
      </c>
      <c r="Q9" s="612"/>
      <c r="R9" s="615"/>
      <c r="S9" s="145"/>
    </row>
    <row r="10" spans="1:19" x14ac:dyDescent="0.2">
      <c r="A10" s="136" t="s">
        <v>20</v>
      </c>
      <c r="B10" s="137" t="s">
        <v>21</v>
      </c>
      <c r="C10" s="137">
        <v>154269</v>
      </c>
      <c r="D10" s="139" t="s">
        <v>31</v>
      </c>
      <c r="E10" s="139" t="s">
        <v>32</v>
      </c>
      <c r="F10" s="137">
        <v>30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40">
        <v>3</v>
      </c>
      <c r="Q10" s="612"/>
      <c r="R10" s="615"/>
      <c r="S10" s="145"/>
    </row>
    <row r="11" spans="1:19" ht="28.5" customHeight="1" thickBot="1" x14ac:dyDescent="0.25">
      <c r="A11" s="146" t="s">
        <v>20</v>
      </c>
      <c r="B11" s="147" t="s">
        <v>21</v>
      </c>
      <c r="C11" s="147">
        <v>161189</v>
      </c>
      <c r="D11" s="148" t="s">
        <v>33</v>
      </c>
      <c r="E11" s="149" t="s">
        <v>34</v>
      </c>
      <c r="F11" s="147">
        <v>0</v>
      </c>
      <c r="G11" s="147">
        <v>0</v>
      </c>
      <c r="H11" s="147">
        <v>30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30</v>
      </c>
      <c r="O11" s="147">
        <v>0</v>
      </c>
      <c r="P11" s="150">
        <v>0.5</v>
      </c>
      <c r="Q11" s="613"/>
      <c r="R11" s="616"/>
      <c r="S11" s="145"/>
    </row>
    <row r="12" spans="1:19" ht="12.75" thickBot="1" x14ac:dyDescent="0.25"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</row>
    <row r="13" spans="1:19" ht="23.25" thickBot="1" x14ac:dyDescent="0.25">
      <c r="A13" s="131" t="s">
        <v>2</v>
      </c>
      <c r="B13" s="132" t="s">
        <v>3</v>
      </c>
      <c r="C13" s="132" t="s">
        <v>4</v>
      </c>
      <c r="D13" s="133" t="s">
        <v>5</v>
      </c>
      <c r="E13" s="133" t="s">
        <v>6</v>
      </c>
      <c r="F13" s="132" t="s">
        <v>7</v>
      </c>
      <c r="G13" s="132" t="s">
        <v>8</v>
      </c>
      <c r="H13" s="132" t="s">
        <v>9</v>
      </c>
      <c r="I13" s="132" t="s">
        <v>10</v>
      </c>
      <c r="J13" s="132" t="s">
        <v>11</v>
      </c>
      <c r="K13" s="132" t="s">
        <v>12</v>
      </c>
      <c r="L13" s="132" t="s">
        <v>13</v>
      </c>
      <c r="M13" s="132" t="s">
        <v>14</v>
      </c>
      <c r="N13" s="132" t="s">
        <v>15</v>
      </c>
      <c r="O13" s="132" t="s">
        <v>16</v>
      </c>
      <c r="P13" s="134" t="s">
        <v>17</v>
      </c>
      <c r="Q13" s="134" t="s">
        <v>18</v>
      </c>
      <c r="R13" s="151" t="s">
        <v>19</v>
      </c>
    </row>
    <row r="14" spans="1:19" x14ac:dyDescent="0.2">
      <c r="A14" s="141" t="s">
        <v>35</v>
      </c>
      <c r="B14" s="142" t="s">
        <v>21</v>
      </c>
      <c r="C14" s="142">
        <v>143875</v>
      </c>
      <c r="D14" s="143" t="s">
        <v>36</v>
      </c>
      <c r="E14" s="143" t="s">
        <v>37</v>
      </c>
      <c r="F14" s="142">
        <v>30</v>
      </c>
      <c r="G14" s="142">
        <v>0</v>
      </c>
      <c r="H14" s="142">
        <v>0</v>
      </c>
      <c r="I14" s="142">
        <v>0</v>
      </c>
      <c r="J14" s="142">
        <v>28</v>
      </c>
      <c r="K14" s="142">
        <v>0</v>
      </c>
      <c r="L14" s="142">
        <v>0</v>
      </c>
      <c r="M14" s="142">
        <v>0</v>
      </c>
      <c r="N14" s="142">
        <v>28</v>
      </c>
      <c r="O14" s="142">
        <v>2</v>
      </c>
      <c r="P14" s="144">
        <v>6</v>
      </c>
      <c r="Q14" s="611">
        <f>SUM(P14:P19)</f>
        <v>30.5</v>
      </c>
      <c r="R14" s="614">
        <v>30.5</v>
      </c>
    </row>
    <row r="15" spans="1:19" x14ac:dyDescent="0.2">
      <c r="A15" s="136" t="s">
        <v>35</v>
      </c>
      <c r="B15" s="137" t="s">
        <v>21</v>
      </c>
      <c r="C15" s="137">
        <v>26236</v>
      </c>
      <c r="D15" s="139" t="s">
        <v>38</v>
      </c>
      <c r="E15" s="139" t="s">
        <v>39</v>
      </c>
      <c r="F15" s="137">
        <v>42</v>
      </c>
      <c r="G15" s="137">
        <v>0</v>
      </c>
      <c r="H15" s="137">
        <v>0</v>
      </c>
      <c r="I15" s="137">
        <v>0</v>
      </c>
      <c r="J15" s="137">
        <v>14</v>
      </c>
      <c r="K15" s="137">
        <v>0</v>
      </c>
      <c r="L15" s="137">
        <v>0</v>
      </c>
      <c r="M15" s="137">
        <v>0</v>
      </c>
      <c r="N15" s="137">
        <v>14</v>
      </c>
      <c r="O15" s="137">
        <v>4</v>
      </c>
      <c r="P15" s="144">
        <v>6</v>
      </c>
      <c r="Q15" s="612"/>
      <c r="R15" s="615"/>
    </row>
    <row r="16" spans="1:19" x14ac:dyDescent="0.2">
      <c r="A16" s="136" t="s">
        <v>35</v>
      </c>
      <c r="B16" s="137" t="s">
        <v>21</v>
      </c>
      <c r="C16" s="137">
        <v>143876</v>
      </c>
      <c r="D16" s="139" t="s">
        <v>40</v>
      </c>
      <c r="E16" s="139" t="s">
        <v>41</v>
      </c>
      <c r="F16" s="137">
        <v>39</v>
      </c>
      <c r="G16" s="137">
        <v>0</v>
      </c>
      <c r="H16" s="137">
        <v>2</v>
      </c>
      <c r="I16" s="137">
        <v>4</v>
      </c>
      <c r="J16" s="137">
        <v>12</v>
      </c>
      <c r="K16" s="137">
        <v>0</v>
      </c>
      <c r="L16" s="137">
        <v>0</v>
      </c>
      <c r="M16" s="137">
        <v>0</v>
      </c>
      <c r="N16" s="137">
        <v>18</v>
      </c>
      <c r="O16" s="137">
        <v>3</v>
      </c>
      <c r="P16" s="144">
        <v>6</v>
      </c>
      <c r="Q16" s="612"/>
      <c r="R16" s="615"/>
    </row>
    <row r="17" spans="1:18" x14ac:dyDescent="0.2">
      <c r="A17" s="136" t="s">
        <v>35</v>
      </c>
      <c r="B17" s="137" t="s">
        <v>21</v>
      </c>
      <c r="C17" s="137">
        <v>143877</v>
      </c>
      <c r="D17" s="139" t="s">
        <v>42</v>
      </c>
      <c r="E17" s="139" t="s">
        <v>43</v>
      </c>
      <c r="F17" s="137">
        <v>36</v>
      </c>
      <c r="G17" s="137">
        <v>0</v>
      </c>
      <c r="H17" s="137">
        <v>0</v>
      </c>
      <c r="I17" s="137">
        <v>0</v>
      </c>
      <c r="J17" s="137">
        <v>20</v>
      </c>
      <c r="K17" s="137">
        <v>0</v>
      </c>
      <c r="L17" s="137">
        <v>0</v>
      </c>
      <c r="M17" s="137">
        <v>0</v>
      </c>
      <c r="N17" s="137">
        <v>20</v>
      </c>
      <c r="O17" s="137">
        <v>4</v>
      </c>
      <c r="P17" s="144">
        <v>6</v>
      </c>
      <c r="Q17" s="612"/>
      <c r="R17" s="615"/>
    </row>
    <row r="18" spans="1:18" x14ac:dyDescent="0.2">
      <c r="A18" s="141" t="s">
        <v>35</v>
      </c>
      <c r="B18" s="142" t="s">
        <v>21</v>
      </c>
      <c r="C18" s="142">
        <v>157027</v>
      </c>
      <c r="D18" s="143" t="s">
        <v>44</v>
      </c>
      <c r="E18" s="143" t="s">
        <v>45</v>
      </c>
      <c r="F18" s="142">
        <v>40</v>
      </c>
      <c r="G18" s="142">
        <v>0</v>
      </c>
      <c r="H18" s="142">
        <v>11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>
        <v>11</v>
      </c>
      <c r="O18" s="142">
        <v>9</v>
      </c>
      <c r="P18" s="144">
        <v>6</v>
      </c>
      <c r="Q18" s="612"/>
      <c r="R18" s="615"/>
    </row>
    <row r="19" spans="1:18" ht="27.75" customHeight="1" thickBot="1" x14ac:dyDescent="0.25">
      <c r="A19" s="152" t="s">
        <v>35</v>
      </c>
      <c r="B19" s="153" t="s">
        <v>21</v>
      </c>
      <c r="C19" s="153">
        <v>161190</v>
      </c>
      <c r="D19" s="154" t="s">
        <v>33</v>
      </c>
      <c r="E19" s="155" t="s">
        <v>46</v>
      </c>
      <c r="F19" s="153">
        <v>0</v>
      </c>
      <c r="G19" s="153">
        <v>0</v>
      </c>
      <c r="H19" s="153">
        <v>30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30</v>
      </c>
      <c r="O19" s="153">
        <v>0</v>
      </c>
      <c r="P19" s="156">
        <v>0.5</v>
      </c>
      <c r="Q19" s="613"/>
      <c r="R19" s="616"/>
    </row>
    <row r="20" spans="1:18" ht="12.75" thickBot="1" x14ac:dyDescent="0.25"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R20" s="157"/>
    </row>
    <row r="21" spans="1:18" ht="23.25" thickBot="1" x14ac:dyDescent="0.25">
      <c r="A21" s="131" t="s">
        <v>2</v>
      </c>
      <c r="B21" s="132" t="s">
        <v>3</v>
      </c>
      <c r="C21" s="132" t="s">
        <v>4</v>
      </c>
      <c r="D21" s="133" t="s">
        <v>5</v>
      </c>
      <c r="E21" s="133" t="s">
        <v>6</v>
      </c>
      <c r="F21" s="132" t="s">
        <v>7</v>
      </c>
      <c r="G21" s="132" t="s">
        <v>8</v>
      </c>
      <c r="H21" s="132" t="s">
        <v>9</v>
      </c>
      <c r="I21" s="132" t="s">
        <v>10</v>
      </c>
      <c r="J21" s="132" t="s">
        <v>11</v>
      </c>
      <c r="K21" s="132" t="s">
        <v>12</v>
      </c>
      <c r="L21" s="132" t="s">
        <v>13</v>
      </c>
      <c r="M21" s="132" t="s">
        <v>14</v>
      </c>
      <c r="N21" s="132" t="s">
        <v>15</v>
      </c>
      <c r="O21" s="132" t="s">
        <v>16</v>
      </c>
      <c r="P21" s="134" t="s">
        <v>17</v>
      </c>
      <c r="Q21" s="134" t="s">
        <v>18</v>
      </c>
      <c r="R21" s="135" t="s">
        <v>19</v>
      </c>
    </row>
    <row r="22" spans="1:18" x14ac:dyDescent="0.2">
      <c r="A22" s="141" t="s">
        <v>47</v>
      </c>
      <c r="B22" s="142" t="s">
        <v>21</v>
      </c>
      <c r="C22" s="546">
        <v>211378</v>
      </c>
      <c r="D22" s="542" t="s">
        <v>506</v>
      </c>
      <c r="E22" s="143" t="s">
        <v>50</v>
      </c>
      <c r="F22" s="142">
        <v>40</v>
      </c>
      <c r="G22" s="142">
        <v>16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16</v>
      </c>
      <c r="O22" s="142">
        <v>4</v>
      </c>
      <c r="P22" s="144">
        <v>6</v>
      </c>
      <c r="Q22" s="611">
        <f>SUM(P22:P27)</f>
        <v>30.5</v>
      </c>
      <c r="R22" s="614">
        <v>30.5</v>
      </c>
    </row>
    <row r="23" spans="1:18" x14ac:dyDescent="0.2">
      <c r="A23" s="136" t="s">
        <v>47</v>
      </c>
      <c r="B23" s="137" t="s">
        <v>21</v>
      </c>
      <c r="C23" s="137">
        <v>143878</v>
      </c>
      <c r="D23" s="139" t="s">
        <v>51</v>
      </c>
      <c r="E23" s="139" t="s">
        <v>52</v>
      </c>
      <c r="F23" s="137">
        <v>46</v>
      </c>
      <c r="G23" s="137">
        <v>0</v>
      </c>
      <c r="H23" s="137">
        <v>8</v>
      </c>
      <c r="I23" s="137">
        <v>0</v>
      </c>
      <c r="J23" s="137">
        <v>2</v>
      </c>
      <c r="K23" s="137">
        <v>0</v>
      </c>
      <c r="L23" s="137">
        <v>0</v>
      </c>
      <c r="M23" s="137">
        <v>0</v>
      </c>
      <c r="N23" s="137">
        <v>10</v>
      </c>
      <c r="O23" s="137">
        <v>4</v>
      </c>
      <c r="P23" s="140">
        <v>6</v>
      </c>
      <c r="Q23" s="612"/>
      <c r="R23" s="615"/>
    </row>
    <row r="24" spans="1:18" x14ac:dyDescent="0.2">
      <c r="A24" s="136" t="s">
        <v>47</v>
      </c>
      <c r="B24" s="137" t="s">
        <v>21</v>
      </c>
      <c r="C24" s="137">
        <v>98092</v>
      </c>
      <c r="D24" s="139" t="s">
        <v>53</v>
      </c>
      <c r="E24" s="139" t="s">
        <v>54</v>
      </c>
      <c r="F24" s="137">
        <v>42</v>
      </c>
      <c r="G24" s="137">
        <v>0</v>
      </c>
      <c r="H24" s="137">
        <v>18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137">
        <v>18</v>
      </c>
      <c r="O24" s="137">
        <v>0</v>
      </c>
      <c r="P24" s="140">
        <v>6</v>
      </c>
      <c r="Q24" s="612"/>
      <c r="R24" s="615"/>
    </row>
    <row r="25" spans="1:18" x14ac:dyDescent="0.2">
      <c r="A25" s="136" t="s">
        <v>47</v>
      </c>
      <c r="B25" s="137" t="s">
        <v>21</v>
      </c>
      <c r="C25" s="137">
        <v>132785</v>
      </c>
      <c r="D25" s="139" t="s">
        <v>55</v>
      </c>
      <c r="E25" s="139" t="s">
        <v>56</v>
      </c>
      <c r="F25" s="137">
        <v>30</v>
      </c>
      <c r="G25" s="137">
        <v>0</v>
      </c>
      <c r="H25" s="137">
        <v>30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30</v>
      </c>
      <c r="O25" s="137">
        <v>0</v>
      </c>
      <c r="P25" s="140">
        <v>6</v>
      </c>
      <c r="Q25" s="612"/>
      <c r="R25" s="615"/>
    </row>
    <row r="26" spans="1:18" x14ac:dyDescent="0.2">
      <c r="A26" s="136" t="s">
        <v>47</v>
      </c>
      <c r="B26" s="137" t="s">
        <v>21</v>
      </c>
      <c r="C26" s="137">
        <v>143826</v>
      </c>
      <c r="D26" s="139" t="s">
        <v>79</v>
      </c>
      <c r="E26" s="139" t="s">
        <v>80</v>
      </c>
      <c r="F26" s="137">
        <v>46</v>
      </c>
      <c r="G26" s="137">
        <v>4</v>
      </c>
      <c r="H26" s="137">
        <v>6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>
        <v>10</v>
      </c>
      <c r="O26" s="137">
        <v>4</v>
      </c>
      <c r="P26" s="140">
        <v>6</v>
      </c>
      <c r="Q26" s="612"/>
      <c r="R26" s="615"/>
    </row>
    <row r="27" spans="1:18" ht="24.75" customHeight="1" thickBot="1" x14ac:dyDescent="0.25">
      <c r="A27" s="146" t="s">
        <v>47</v>
      </c>
      <c r="B27" s="147" t="s">
        <v>21</v>
      </c>
      <c r="C27" s="147">
        <v>161191</v>
      </c>
      <c r="D27" s="148" t="s">
        <v>33</v>
      </c>
      <c r="E27" s="149" t="s">
        <v>57</v>
      </c>
      <c r="F27" s="147">
        <v>0</v>
      </c>
      <c r="G27" s="147">
        <v>0</v>
      </c>
      <c r="H27" s="147">
        <v>30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30</v>
      </c>
      <c r="O27" s="147">
        <v>0</v>
      </c>
      <c r="P27" s="150">
        <v>0.5</v>
      </c>
      <c r="Q27" s="613"/>
      <c r="R27" s="616"/>
    </row>
    <row r="28" spans="1:18" ht="15" customHeight="1" thickBot="1" x14ac:dyDescent="0.25">
      <c r="A28" s="158"/>
      <c r="B28" s="159"/>
      <c r="C28" s="159"/>
      <c r="D28" s="160"/>
      <c r="E28" s="161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62"/>
      <c r="R28" s="163"/>
    </row>
    <row r="29" spans="1:18" ht="23.25" thickBot="1" x14ac:dyDescent="0.25">
      <c r="A29" s="131" t="s">
        <v>2</v>
      </c>
      <c r="B29" s="132" t="s">
        <v>3</v>
      </c>
      <c r="C29" s="132" t="s">
        <v>4</v>
      </c>
      <c r="D29" s="133" t="s">
        <v>5</v>
      </c>
      <c r="E29" s="133" t="s">
        <v>6</v>
      </c>
      <c r="F29" s="132" t="s">
        <v>7</v>
      </c>
      <c r="G29" s="132" t="s">
        <v>8</v>
      </c>
      <c r="H29" s="132" t="s">
        <v>9</v>
      </c>
      <c r="I29" s="132" t="s">
        <v>10</v>
      </c>
      <c r="J29" s="132" t="s">
        <v>11</v>
      </c>
      <c r="K29" s="132" t="s">
        <v>12</v>
      </c>
      <c r="L29" s="132" t="s">
        <v>13</v>
      </c>
      <c r="M29" s="132" t="s">
        <v>14</v>
      </c>
      <c r="N29" s="132" t="s">
        <v>15</v>
      </c>
      <c r="O29" s="132" t="s">
        <v>16</v>
      </c>
      <c r="P29" s="134" t="s">
        <v>17</v>
      </c>
      <c r="Q29" s="134" t="s">
        <v>18</v>
      </c>
      <c r="R29" s="151" t="s">
        <v>19</v>
      </c>
    </row>
    <row r="30" spans="1:18" ht="12" customHeight="1" x14ac:dyDescent="0.2">
      <c r="A30" s="141">
        <v>4</v>
      </c>
      <c r="B30" s="142" t="s">
        <v>21</v>
      </c>
      <c r="C30" s="142">
        <v>143840</v>
      </c>
      <c r="D30" s="143" t="s">
        <v>228</v>
      </c>
      <c r="E30" s="143" t="s">
        <v>115</v>
      </c>
      <c r="F30" s="142">
        <v>34</v>
      </c>
      <c r="G30" s="142">
        <v>0</v>
      </c>
      <c r="H30" s="142">
        <v>2</v>
      </c>
      <c r="I30" s="142">
        <v>12</v>
      </c>
      <c r="J30" s="142">
        <v>8</v>
      </c>
      <c r="K30" s="142">
        <v>0</v>
      </c>
      <c r="L30" s="142">
        <v>0</v>
      </c>
      <c r="M30" s="142">
        <v>0</v>
      </c>
      <c r="N30" s="142">
        <v>22</v>
      </c>
      <c r="O30" s="142">
        <v>4</v>
      </c>
      <c r="P30" s="144">
        <v>6</v>
      </c>
      <c r="Q30" s="611">
        <f>SUM(P30:P35)</f>
        <v>30.5</v>
      </c>
      <c r="R30" s="614">
        <v>30.5</v>
      </c>
    </row>
    <row r="31" spans="1:18" ht="12" customHeight="1" x14ac:dyDescent="0.2">
      <c r="A31" s="136">
        <v>4</v>
      </c>
      <c r="B31" s="137" t="s">
        <v>21</v>
      </c>
      <c r="C31" s="137">
        <v>143885</v>
      </c>
      <c r="D31" s="139" t="s">
        <v>229</v>
      </c>
      <c r="E31" s="139" t="s">
        <v>119</v>
      </c>
      <c r="F31" s="137">
        <v>38</v>
      </c>
      <c r="G31" s="137">
        <v>12</v>
      </c>
      <c r="H31" s="137">
        <v>0</v>
      </c>
      <c r="I31" s="137">
        <v>4</v>
      </c>
      <c r="J31" s="137">
        <v>0</v>
      </c>
      <c r="K31" s="137">
        <v>0</v>
      </c>
      <c r="L31" s="137">
        <v>0</v>
      </c>
      <c r="M31" s="137">
        <v>0</v>
      </c>
      <c r="N31" s="137">
        <v>16</v>
      </c>
      <c r="O31" s="137">
        <v>6</v>
      </c>
      <c r="P31" s="140">
        <v>6</v>
      </c>
      <c r="Q31" s="612"/>
      <c r="R31" s="615"/>
    </row>
    <row r="32" spans="1:18" ht="12" customHeight="1" x14ac:dyDescent="0.2">
      <c r="A32" s="136">
        <v>4</v>
      </c>
      <c r="B32" s="137" t="s">
        <v>21</v>
      </c>
      <c r="C32" s="137">
        <v>143887</v>
      </c>
      <c r="D32" s="139" t="s">
        <v>105</v>
      </c>
      <c r="E32" s="139" t="s">
        <v>106</v>
      </c>
      <c r="F32" s="137">
        <v>24</v>
      </c>
      <c r="G32" s="137">
        <v>22</v>
      </c>
      <c r="H32" s="137">
        <v>0</v>
      </c>
      <c r="I32" s="137">
        <v>8</v>
      </c>
      <c r="J32" s="137">
        <v>0</v>
      </c>
      <c r="K32" s="137">
        <v>0</v>
      </c>
      <c r="L32" s="137">
        <v>0</v>
      </c>
      <c r="M32" s="137">
        <v>0</v>
      </c>
      <c r="N32" s="137">
        <v>30</v>
      </c>
      <c r="O32" s="137">
        <v>6</v>
      </c>
      <c r="P32" s="140">
        <v>6</v>
      </c>
      <c r="Q32" s="612"/>
      <c r="R32" s="615"/>
    </row>
    <row r="33" spans="1:19" ht="12" customHeight="1" x14ac:dyDescent="0.2">
      <c r="A33" s="136">
        <v>4</v>
      </c>
      <c r="B33" s="137" t="s">
        <v>21</v>
      </c>
      <c r="C33" s="137">
        <v>143888</v>
      </c>
      <c r="D33" s="139" t="s">
        <v>230</v>
      </c>
      <c r="E33" s="139" t="s">
        <v>113</v>
      </c>
      <c r="F33" s="137">
        <v>30</v>
      </c>
      <c r="G33" s="137">
        <v>20</v>
      </c>
      <c r="H33" s="137">
        <v>0</v>
      </c>
      <c r="I33" s="137">
        <v>6</v>
      </c>
      <c r="J33" s="137">
        <v>2</v>
      </c>
      <c r="K33" s="137">
        <v>0</v>
      </c>
      <c r="L33" s="137">
        <v>0</v>
      </c>
      <c r="M33" s="137">
        <v>0</v>
      </c>
      <c r="N33" s="137">
        <v>28</v>
      </c>
      <c r="O33" s="137">
        <v>2</v>
      </c>
      <c r="P33" s="140">
        <v>6</v>
      </c>
      <c r="Q33" s="612"/>
      <c r="R33" s="615"/>
    </row>
    <row r="34" spans="1:19" ht="12" customHeight="1" x14ac:dyDescent="0.2">
      <c r="A34" s="136">
        <v>4</v>
      </c>
      <c r="B34" s="137" t="s">
        <v>21</v>
      </c>
      <c r="C34" s="137">
        <v>144064</v>
      </c>
      <c r="D34" s="139" t="s">
        <v>231</v>
      </c>
      <c r="E34" s="139" t="s">
        <v>232</v>
      </c>
      <c r="F34" s="137">
        <v>46</v>
      </c>
      <c r="G34" s="137">
        <v>14</v>
      </c>
      <c r="H34" s="137">
        <v>0</v>
      </c>
      <c r="I34" s="137">
        <v>0</v>
      </c>
      <c r="J34" s="137">
        <v>0</v>
      </c>
      <c r="K34" s="137">
        <v>0</v>
      </c>
      <c r="L34" s="137">
        <v>0</v>
      </c>
      <c r="M34" s="137">
        <v>0</v>
      </c>
      <c r="N34" s="137">
        <v>14</v>
      </c>
      <c r="O34" s="137">
        <v>0</v>
      </c>
      <c r="P34" s="140">
        <v>6</v>
      </c>
      <c r="Q34" s="612"/>
      <c r="R34" s="615"/>
    </row>
    <row r="35" spans="1:19" ht="25.5" customHeight="1" thickBot="1" x14ac:dyDescent="0.25">
      <c r="A35" s="146">
        <v>4</v>
      </c>
      <c r="B35" s="147" t="s">
        <v>21</v>
      </c>
      <c r="C35" s="147">
        <v>161192</v>
      </c>
      <c r="D35" s="148" t="s">
        <v>33</v>
      </c>
      <c r="E35" s="149" t="s">
        <v>69</v>
      </c>
      <c r="F35" s="147">
        <v>0</v>
      </c>
      <c r="G35" s="147">
        <v>0</v>
      </c>
      <c r="H35" s="147">
        <v>30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30</v>
      </c>
      <c r="O35" s="147">
        <v>0</v>
      </c>
      <c r="P35" s="150">
        <v>0.5</v>
      </c>
      <c r="Q35" s="613"/>
      <c r="R35" s="616"/>
    </row>
    <row r="36" spans="1:19" s="164" customFormat="1" ht="12.75" thickBot="1" x14ac:dyDescent="0.25">
      <c r="A36" s="145"/>
      <c r="B36" s="145"/>
      <c r="C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65"/>
      <c r="R36" s="165"/>
      <c r="S36" s="145"/>
    </row>
    <row r="37" spans="1:19" ht="23.25" thickBot="1" x14ac:dyDescent="0.25">
      <c r="A37" s="131" t="s">
        <v>2</v>
      </c>
      <c r="B37" s="132" t="s">
        <v>3</v>
      </c>
      <c r="C37" s="132" t="s">
        <v>4</v>
      </c>
      <c r="D37" s="133" t="s">
        <v>5</v>
      </c>
      <c r="E37" s="133" t="s">
        <v>6</v>
      </c>
      <c r="F37" s="132" t="s">
        <v>7</v>
      </c>
      <c r="G37" s="132" t="s">
        <v>8</v>
      </c>
      <c r="H37" s="132" t="s">
        <v>9</v>
      </c>
      <c r="I37" s="132" t="s">
        <v>10</v>
      </c>
      <c r="J37" s="132" t="s">
        <v>11</v>
      </c>
      <c r="K37" s="132" t="s">
        <v>12</v>
      </c>
      <c r="L37" s="132" t="s">
        <v>13</v>
      </c>
      <c r="M37" s="132" t="s">
        <v>14</v>
      </c>
      <c r="N37" s="132" t="s">
        <v>15</v>
      </c>
      <c r="O37" s="132" t="s">
        <v>16</v>
      </c>
      <c r="P37" s="134" t="s">
        <v>17</v>
      </c>
      <c r="Q37" s="134" t="s">
        <v>18</v>
      </c>
      <c r="R37" s="151" t="s">
        <v>19</v>
      </c>
    </row>
    <row r="38" spans="1:19" ht="12.75" thickBot="1" x14ac:dyDescent="0.25">
      <c r="A38" s="620" t="s">
        <v>233</v>
      </c>
      <c r="B38" s="621"/>
      <c r="C38" s="621"/>
      <c r="D38" s="621"/>
      <c r="E38" s="621"/>
      <c r="F38" s="621"/>
      <c r="G38" s="621"/>
      <c r="H38" s="621"/>
      <c r="I38" s="621"/>
      <c r="J38" s="621"/>
      <c r="K38" s="621"/>
      <c r="L38" s="621"/>
      <c r="M38" s="621"/>
      <c r="N38" s="621"/>
      <c r="O38" s="621"/>
      <c r="P38" s="621"/>
      <c r="Q38" s="625"/>
      <c r="R38" s="614">
        <v>30</v>
      </c>
    </row>
    <row r="39" spans="1:19" x14ac:dyDescent="0.2">
      <c r="A39" s="141">
        <v>5</v>
      </c>
      <c r="B39" s="142" t="s">
        <v>71</v>
      </c>
      <c r="C39" s="142">
        <v>144576</v>
      </c>
      <c r="D39" s="143" t="s">
        <v>494</v>
      </c>
      <c r="E39" s="143" t="s">
        <v>86</v>
      </c>
      <c r="F39" s="142">
        <v>15</v>
      </c>
      <c r="G39" s="142">
        <v>0</v>
      </c>
      <c r="H39" s="142">
        <v>0</v>
      </c>
      <c r="I39" s="142">
        <v>0</v>
      </c>
      <c r="J39" s="142">
        <v>0</v>
      </c>
      <c r="K39" s="142">
        <v>0</v>
      </c>
      <c r="L39" s="142">
        <v>0</v>
      </c>
      <c r="M39" s="142">
        <v>15</v>
      </c>
      <c r="N39" s="142">
        <v>15</v>
      </c>
      <c r="O39" s="142">
        <v>0</v>
      </c>
      <c r="P39" s="144">
        <v>3</v>
      </c>
      <c r="Q39" s="166"/>
      <c r="R39" s="615"/>
    </row>
    <row r="40" spans="1:19" x14ac:dyDescent="0.2">
      <c r="A40" s="141">
        <v>5</v>
      </c>
      <c r="B40" s="167" t="s">
        <v>71</v>
      </c>
      <c r="C40" s="167">
        <v>169201</v>
      </c>
      <c r="D40" s="168" t="s">
        <v>176</v>
      </c>
      <c r="E40" s="168" t="s">
        <v>177</v>
      </c>
      <c r="F40" s="167">
        <v>38</v>
      </c>
      <c r="G40" s="167">
        <v>0</v>
      </c>
      <c r="H40" s="167">
        <v>0</v>
      </c>
      <c r="I40" s="167">
        <v>10</v>
      </c>
      <c r="J40" s="167">
        <v>10</v>
      </c>
      <c r="K40" s="167">
        <v>0</v>
      </c>
      <c r="L40" s="167">
        <v>0</v>
      </c>
      <c r="M40" s="167">
        <v>0</v>
      </c>
      <c r="N40" s="167">
        <v>20</v>
      </c>
      <c r="O40" s="167">
        <v>2</v>
      </c>
      <c r="P40" s="169">
        <v>6</v>
      </c>
      <c r="Q40" s="170"/>
      <c r="R40" s="615"/>
    </row>
    <row r="41" spans="1:19" x14ac:dyDescent="0.2">
      <c r="A41" s="141">
        <v>5</v>
      </c>
      <c r="B41" s="137" t="s">
        <v>71</v>
      </c>
      <c r="C41" s="137">
        <v>169203</v>
      </c>
      <c r="D41" s="139" t="s">
        <v>180</v>
      </c>
      <c r="E41" s="139" t="s">
        <v>181</v>
      </c>
      <c r="F41" s="137">
        <v>24</v>
      </c>
      <c r="G41" s="137">
        <v>4</v>
      </c>
      <c r="H41" s="137">
        <v>0</v>
      </c>
      <c r="I41" s="137">
        <v>20</v>
      </c>
      <c r="J41" s="137">
        <v>0</v>
      </c>
      <c r="K41" s="137">
        <v>0</v>
      </c>
      <c r="L41" s="137">
        <v>0</v>
      </c>
      <c r="M41" s="137">
        <v>0</v>
      </c>
      <c r="N41" s="137">
        <v>24</v>
      </c>
      <c r="O41" s="137">
        <v>12</v>
      </c>
      <c r="P41" s="140">
        <v>6</v>
      </c>
      <c r="Q41" s="170"/>
      <c r="R41" s="615"/>
    </row>
    <row r="42" spans="1:19" x14ac:dyDescent="0.2">
      <c r="A42" s="141">
        <v>5</v>
      </c>
      <c r="B42" s="137" t="s">
        <v>71</v>
      </c>
      <c r="C42" s="142">
        <v>143834</v>
      </c>
      <c r="D42" s="143" t="s">
        <v>188</v>
      </c>
      <c r="E42" s="143" t="s">
        <v>189</v>
      </c>
      <c r="F42" s="142">
        <v>44</v>
      </c>
      <c r="G42" s="142">
        <v>0</v>
      </c>
      <c r="H42" s="142">
        <v>0</v>
      </c>
      <c r="I42" s="142">
        <v>6</v>
      </c>
      <c r="J42" s="142">
        <v>6</v>
      </c>
      <c r="K42" s="142">
        <v>0</v>
      </c>
      <c r="L42" s="142">
        <v>0</v>
      </c>
      <c r="M42" s="142">
        <v>0</v>
      </c>
      <c r="N42" s="142">
        <v>12</v>
      </c>
      <c r="O42" s="142">
        <v>4</v>
      </c>
      <c r="P42" s="144">
        <v>6</v>
      </c>
      <c r="Q42" s="170"/>
      <c r="R42" s="615"/>
    </row>
    <row r="43" spans="1:19" x14ac:dyDescent="0.2">
      <c r="A43" s="141">
        <v>5</v>
      </c>
      <c r="B43" s="137" t="s">
        <v>71</v>
      </c>
      <c r="C43" s="142">
        <v>143956</v>
      </c>
      <c r="D43" s="143" t="s">
        <v>234</v>
      </c>
      <c r="E43" s="143" t="s">
        <v>235</v>
      </c>
      <c r="F43" s="142">
        <v>26</v>
      </c>
      <c r="G43" s="142">
        <v>22</v>
      </c>
      <c r="H43" s="142">
        <v>0</v>
      </c>
      <c r="I43" s="142">
        <v>4</v>
      </c>
      <c r="J43" s="142">
        <v>0</v>
      </c>
      <c r="K43" s="142">
        <v>0</v>
      </c>
      <c r="L43" s="142">
        <v>0</v>
      </c>
      <c r="M43" s="142">
        <v>0</v>
      </c>
      <c r="N43" s="142">
        <v>26</v>
      </c>
      <c r="O43" s="142">
        <v>8</v>
      </c>
      <c r="P43" s="144">
        <v>6</v>
      </c>
      <c r="Q43" s="170"/>
      <c r="R43" s="615"/>
    </row>
    <row r="44" spans="1:19" x14ac:dyDescent="0.2">
      <c r="A44" s="141">
        <v>5</v>
      </c>
      <c r="B44" s="137" t="s">
        <v>71</v>
      </c>
      <c r="C44" s="142">
        <v>26368</v>
      </c>
      <c r="D44" s="143" t="s">
        <v>236</v>
      </c>
      <c r="E44" s="143" t="s">
        <v>151</v>
      </c>
      <c r="F44" s="142">
        <v>15</v>
      </c>
      <c r="G44" s="142">
        <v>0</v>
      </c>
      <c r="H44" s="142">
        <v>10</v>
      </c>
      <c r="I44" s="142">
        <v>0</v>
      </c>
      <c r="J44" s="142">
        <v>0</v>
      </c>
      <c r="K44" s="142">
        <v>0</v>
      </c>
      <c r="L44" s="142">
        <v>0</v>
      </c>
      <c r="M44" s="142">
        <v>0</v>
      </c>
      <c r="N44" s="142">
        <v>10</v>
      </c>
      <c r="O44" s="142">
        <v>5</v>
      </c>
      <c r="P44" s="144">
        <v>3</v>
      </c>
      <c r="Q44" s="170"/>
      <c r="R44" s="615"/>
    </row>
    <row r="45" spans="1:19" x14ac:dyDescent="0.2">
      <c r="A45" s="141">
        <v>5</v>
      </c>
      <c r="B45" s="137" t="s">
        <v>71</v>
      </c>
      <c r="C45" s="142">
        <v>132843</v>
      </c>
      <c r="D45" s="143" t="s">
        <v>84</v>
      </c>
      <c r="E45" s="143" t="s">
        <v>85</v>
      </c>
      <c r="F45" s="142">
        <v>38</v>
      </c>
      <c r="G45" s="142">
        <v>10</v>
      </c>
      <c r="H45" s="142">
        <v>0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42">
        <v>10</v>
      </c>
      <c r="O45" s="142">
        <v>12</v>
      </c>
      <c r="P45" s="144">
        <v>6</v>
      </c>
      <c r="Q45" s="170"/>
      <c r="R45" s="615"/>
    </row>
    <row r="46" spans="1:19" x14ac:dyDescent="0.2">
      <c r="A46" s="141">
        <v>5</v>
      </c>
      <c r="B46" s="137" t="s">
        <v>71</v>
      </c>
      <c r="C46" s="142">
        <v>143818</v>
      </c>
      <c r="D46" s="143" t="s">
        <v>75</v>
      </c>
      <c r="E46" s="143" t="s">
        <v>76</v>
      </c>
      <c r="F46" s="142">
        <v>42</v>
      </c>
      <c r="G46" s="142">
        <v>6</v>
      </c>
      <c r="H46" s="142">
        <v>0</v>
      </c>
      <c r="I46" s="142">
        <v>0</v>
      </c>
      <c r="J46" s="142">
        <v>6</v>
      </c>
      <c r="K46" s="142">
        <v>0</v>
      </c>
      <c r="L46" s="142">
        <v>0</v>
      </c>
      <c r="M46" s="142">
        <v>0</v>
      </c>
      <c r="N46" s="142">
        <v>12</v>
      </c>
      <c r="O46" s="142">
        <v>6</v>
      </c>
      <c r="P46" s="144">
        <v>6</v>
      </c>
      <c r="Q46" s="170"/>
      <c r="R46" s="615"/>
    </row>
    <row r="47" spans="1:19" x14ac:dyDescent="0.2">
      <c r="A47" s="141">
        <v>5</v>
      </c>
      <c r="B47" s="137" t="s">
        <v>71</v>
      </c>
      <c r="C47" s="142">
        <v>185431</v>
      </c>
      <c r="D47" s="143" t="s">
        <v>156</v>
      </c>
      <c r="E47" s="143" t="s">
        <v>157</v>
      </c>
      <c r="F47" s="142">
        <v>30</v>
      </c>
      <c r="G47" s="142">
        <v>0</v>
      </c>
      <c r="H47" s="142">
        <v>0</v>
      </c>
      <c r="I47" s="142">
        <v>24</v>
      </c>
      <c r="J47" s="142">
        <v>0</v>
      </c>
      <c r="K47" s="142">
        <v>0</v>
      </c>
      <c r="L47" s="142">
        <v>0</v>
      </c>
      <c r="M47" s="142">
        <v>0</v>
      </c>
      <c r="N47" s="142">
        <v>24</v>
      </c>
      <c r="O47" s="142">
        <v>6</v>
      </c>
      <c r="P47" s="144">
        <v>6</v>
      </c>
      <c r="Q47" s="170"/>
      <c r="R47" s="615"/>
    </row>
    <row r="48" spans="1:19" x14ac:dyDescent="0.2">
      <c r="A48" s="141">
        <v>5</v>
      </c>
      <c r="B48" s="137" t="s">
        <v>71</v>
      </c>
      <c r="C48" s="142">
        <v>26750</v>
      </c>
      <c r="D48" s="143" t="s">
        <v>81</v>
      </c>
      <c r="E48" s="143" t="s">
        <v>82</v>
      </c>
      <c r="F48" s="142">
        <v>24</v>
      </c>
      <c r="G48" s="142">
        <v>24</v>
      </c>
      <c r="H48" s="142">
        <v>0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24</v>
      </c>
      <c r="O48" s="142">
        <v>12</v>
      </c>
      <c r="P48" s="144">
        <v>6</v>
      </c>
      <c r="Q48" s="170"/>
      <c r="R48" s="615"/>
    </row>
    <row r="49" spans="1:20" x14ac:dyDescent="0.2">
      <c r="A49" s="141">
        <v>5</v>
      </c>
      <c r="B49" s="137" t="s">
        <v>71</v>
      </c>
      <c r="C49" s="142">
        <v>197686</v>
      </c>
      <c r="D49" s="143" t="s">
        <v>237</v>
      </c>
      <c r="E49" s="143" t="s">
        <v>83</v>
      </c>
      <c r="F49" s="142">
        <v>36</v>
      </c>
      <c r="G49" s="142">
        <v>0</v>
      </c>
      <c r="H49" s="142">
        <v>12</v>
      </c>
      <c r="I49" s="142">
        <v>0</v>
      </c>
      <c r="J49" s="142">
        <v>0</v>
      </c>
      <c r="K49" s="142">
        <v>0</v>
      </c>
      <c r="L49" s="142">
        <v>0</v>
      </c>
      <c r="M49" s="142">
        <v>0</v>
      </c>
      <c r="N49" s="142">
        <v>12</v>
      </c>
      <c r="O49" s="142">
        <v>12</v>
      </c>
      <c r="P49" s="144">
        <v>6</v>
      </c>
      <c r="Q49" s="170"/>
      <c r="R49" s="615"/>
    </row>
    <row r="50" spans="1:20" x14ac:dyDescent="0.2">
      <c r="A50" s="141">
        <v>5</v>
      </c>
      <c r="B50" s="137" t="s">
        <v>71</v>
      </c>
      <c r="C50" s="142">
        <v>157054</v>
      </c>
      <c r="D50" s="143" t="s">
        <v>238</v>
      </c>
      <c r="E50" s="143" t="s">
        <v>239</v>
      </c>
      <c r="F50" s="142">
        <v>38</v>
      </c>
      <c r="G50" s="142">
        <v>0</v>
      </c>
      <c r="H50" s="142">
        <v>4</v>
      </c>
      <c r="I50" s="142">
        <v>4</v>
      </c>
      <c r="J50" s="142">
        <v>0</v>
      </c>
      <c r="K50" s="142">
        <v>0</v>
      </c>
      <c r="L50" s="142">
        <v>0</v>
      </c>
      <c r="M50" s="142">
        <v>0</v>
      </c>
      <c r="N50" s="142">
        <v>8</v>
      </c>
      <c r="O50" s="142">
        <v>14</v>
      </c>
      <c r="P50" s="144">
        <v>6</v>
      </c>
      <c r="Q50" s="170"/>
      <c r="R50" s="615"/>
    </row>
    <row r="51" spans="1:20" ht="24" x14ac:dyDescent="0.2">
      <c r="A51" s="171">
        <v>5</v>
      </c>
      <c r="B51" s="167" t="s">
        <v>71</v>
      </c>
      <c r="C51" s="172">
        <v>157028</v>
      </c>
      <c r="D51" s="173" t="s">
        <v>89</v>
      </c>
      <c r="E51" s="174" t="s">
        <v>90</v>
      </c>
      <c r="F51" s="172">
        <v>42</v>
      </c>
      <c r="G51" s="172">
        <v>2</v>
      </c>
      <c r="H51" s="172">
        <v>6</v>
      </c>
      <c r="I51" s="172">
        <v>3</v>
      </c>
      <c r="J51" s="172">
        <v>5</v>
      </c>
      <c r="K51" s="172">
        <v>0</v>
      </c>
      <c r="L51" s="172">
        <v>0</v>
      </c>
      <c r="M51" s="172">
        <v>0</v>
      </c>
      <c r="N51" s="172">
        <v>16</v>
      </c>
      <c r="O51" s="172">
        <v>2</v>
      </c>
      <c r="P51" s="175">
        <v>6</v>
      </c>
      <c r="Q51" s="170"/>
      <c r="R51" s="615"/>
    </row>
    <row r="52" spans="1:20" ht="12" customHeight="1" thickBot="1" x14ac:dyDescent="0.25">
      <c r="A52" s="146">
        <v>5</v>
      </c>
      <c r="B52" s="147" t="s">
        <v>71</v>
      </c>
      <c r="C52" s="149">
        <v>169207</v>
      </c>
      <c r="D52" s="149" t="s">
        <v>87</v>
      </c>
      <c r="E52" s="149" t="s">
        <v>88</v>
      </c>
      <c r="F52" s="147">
        <v>30</v>
      </c>
      <c r="G52" s="147">
        <v>15</v>
      </c>
      <c r="H52" s="147">
        <v>0</v>
      </c>
      <c r="I52" s="147">
        <v>0</v>
      </c>
      <c r="J52" s="147">
        <v>0</v>
      </c>
      <c r="K52" s="147">
        <v>0</v>
      </c>
      <c r="L52" s="147">
        <v>0</v>
      </c>
      <c r="M52" s="147">
        <v>0</v>
      </c>
      <c r="N52" s="147">
        <v>15</v>
      </c>
      <c r="O52" s="147">
        <v>15</v>
      </c>
      <c r="P52" s="150">
        <v>6</v>
      </c>
      <c r="Q52" s="176"/>
      <c r="R52" s="615"/>
    </row>
    <row r="53" spans="1:20" ht="12.75" thickBot="1" x14ac:dyDescent="0.25">
      <c r="A53" s="177"/>
      <c r="B53" s="178"/>
      <c r="C53" s="178"/>
      <c r="D53" s="178"/>
      <c r="E53" s="178" t="s">
        <v>240</v>
      </c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9"/>
      <c r="Q53" s="176" t="s">
        <v>92</v>
      </c>
      <c r="R53" s="616"/>
    </row>
    <row r="54" spans="1:20" ht="12.75" thickBot="1" x14ac:dyDescent="0.25">
      <c r="A54" s="158"/>
      <c r="B54" s="159"/>
      <c r="C54" s="159"/>
      <c r="D54" s="160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62"/>
      <c r="R54" s="163"/>
    </row>
    <row r="55" spans="1:20" ht="23.25" thickBot="1" x14ac:dyDescent="0.25">
      <c r="A55" s="180" t="s">
        <v>2</v>
      </c>
      <c r="B55" s="181" t="s">
        <v>3</v>
      </c>
      <c r="C55" s="181" t="s">
        <v>4</v>
      </c>
      <c r="D55" s="182" t="s">
        <v>5</v>
      </c>
      <c r="E55" s="182" t="s">
        <v>6</v>
      </c>
      <c r="F55" s="181" t="s">
        <v>7</v>
      </c>
      <c r="G55" s="181" t="s">
        <v>8</v>
      </c>
      <c r="H55" s="181" t="s">
        <v>9</v>
      </c>
      <c r="I55" s="181" t="s">
        <v>10</v>
      </c>
      <c r="J55" s="181" t="s">
        <v>11</v>
      </c>
      <c r="K55" s="181" t="s">
        <v>12</v>
      </c>
      <c r="L55" s="181" t="s">
        <v>13</v>
      </c>
      <c r="M55" s="181" t="s">
        <v>14</v>
      </c>
      <c r="N55" s="181" t="s">
        <v>15</v>
      </c>
      <c r="O55" s="181" t="s">
        <v>16</v>
      </c>
      <c r="P55" s="183" t="s">
        <v>17</v>
      </c>
      <c r="Q55" s="183" t="s">
        <v>18</v>
      </c>
      <c r="R55" s="184" t="s">
        <v>19</v>
      </c>
    </row>
    <row r="56" spans="1:20" ht="12" customHeight="1" x14ac:dyDescent="0.2">
      <c r="A56" s="136">
        <v>6</v>
      </c>
      <c r="B56" s="137" t="s">
        <v>21</v>
      </c>
      <c r="C56" s="138">
        <v>143960</v>
      </c>
      <c r="D56" s="185"/>
      <c r="E56" s="186" t="s">
        <v>93</v>
      </c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8">
        <v>3</v>
      </c>
      <c r="Q56" s="617">
        <f>SUM(P56:P58)</f>
        <v>12</v>
      </c>
      <c r="R56" s="614">
        <v>28</v>
      </c>
    </row>
    <row r="57" spans="1:20" ht="12" customHeight="1" x14ac:dyDescent="0.2">
      <c r="A57" s="136">
        <v>6</v>
      </c>
      <c r="B57" s="137" t="s">
        <v>21</v>
      </c>
      <c r="C57" s="138">
        <v>143962</v>
      </c>
      <c r="D57" s="185"/>
      <c r="E57" s="143" t="s">
        <v>94</v>
      </c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4">
        <v>3</v>
      </c>
      <c r="Q57" s="618"/>
      <c r="R57" s="615"/>
    </row>
    <row r="58" spans="1:20" ht="12" customHeight="1" thickBot="1" x14ac:dyDescent="0.25">
      <c r="A58" s="146">
        <v>6</v>
      </c>
      <c r="B58" s="147" t="s">
        <v>21</v>
      </c>
      <c r="C58" s="147">
        <v>131663</v>
      </c>
      <c r="D58" s="149"/>
      <c r="E58" s="149" t="s">
        <v>95</v>
      </c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50">
        <v>6</v>
      </c>
      <c r="Q58" s="619"/>
      <c r="R58" s="615"/>
    </row>
    <row r="59" spans="1:20" ht="15.75" customHeight="1" thickBot="1" x14ac:dyDescent="0.25">
      <c r="A59" s="189"/>
      <c r="B59" s="145"/>
      <c r="C59" s="145"/>
      <c r="D59" s="164"/>
      <c r="E59" s="164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64"/>
      <c r="R59" s="615"/>
      <c r="T59" s="190"/>
    </row>
    <row r="60" spans="1:20" ht="15.75" customHeight="1" thickBot="1" x14ac:dyDescent="0.25">
      <c r="A60" s="131" t="s">
        <v>2</v>
      </c>
      <c r="B60" s="132" t="s">
        <v>3</v>
      </c>
      <c r="C60" s="132" t="s">
        <v>4</v>
      </c>
      <c r="D60" s="133" t="s">
        <v>5</v>
      </c>
      <c r="E60" s="133" t="s">
        <v>6</v>
      </c>
      <c r="F60" s="132" t="s">
        <v>7</v>
      </c>
      <c r="G60" s="132" t="s">
        <v>8</v>
      </c>
      <c r="H60" s="132" t="s">
        <v>9</v>
      </c>
      <c r="I60" s="132" t="s">
        <v>10</v>
      </c>
      <c r="J60" s="132" t="s">
        <v>11</v>
      </c>
      <c r="K60" s="132" t="s">
        <v>12</v>
      </c>
      <c r="L60" s="132" t="s">
        <v>13</v>
      </c>
      <c r="M60" s="132" t="s">
        <v>14</v>
      </c>
      <c r="N60" s="132" t="s">
        <v>15</v>
      </c>
      <c r="O60" s="132" t="s">
        <v>16</v>
      </c>
      <c r="P60" s="134" t="s">
        <v>17</v>
      </c>
      <c r="Q60" s="191" t="s">
        <v>18</v>
      </c>
      <c r="R60" s="615"/>
    </row>
    <row r="61" spans="1:20" ht="15.75" customHeight="1" thickBot="1" x14ac:dyDescent="0.25">
      <c r="A61" s="620" t="s">
        <v>241</v>
      </c>
      <c r="B61" s="621"/>
      <c r="C61" s="621"/>
      <c r="D61" s="621"/>
      <c r="E61" s="621"/>
      <c r="F61" s="621"/>
      <c r="G61" s="621"/>
      <c r="H61" s="621"/>
      <c r="I61" s="621"/>
      <c r="J61" s="621"/>
      <c r="K61" s="621"/>
      <c r="L61" s="621"/>
      <c r="M61" s="621"/>
      <c r="N61" s="621"/>
      <c r="O61" s="621"/>
      <c r="P61" s="621"/>
      <c r="Q61" s="621"/>
      <c r="R61" s="615"/>
    </row>
    <row r="62" spans="1:20" ht="12" customHeight="1" x14ac:dyDescent="0.2">
      <c r="A62" s="192">
        <v>6</v>
      </c>
      <c r="B62" s="187" t="s">
        <v>71</v>
      </c>
      <c r="C62" s="187">
        <v>26177</v>
      </c>
      <c r="D62" s="186" t="s">
        <v>103</v>
      </c>
      <c r="E62" s="186" t="s">
        <v>104</v>
      </c>
      <c r="F62" s="187">
        <v>24</v>
      </c>
      <c r="G62" s="187">
        <v>0</v>
      </c>
      <c r="H62" s="187">
        <v>20</v>
      </c>
      <c r="I62" s="187">
        <v>0</v>
      </c>
      <c r="J62" s="187">
        <v>0</v>
      </c>
      <c r="K62" s="187">
        <v>0</v>
      </c>
      <c r="L62" s="187">
        <v>0</v>
      </c>
      <c r="M62" s="187">
        <v>0</v>
      </c>
      <c r="N62" s="187">
        <v>20</v>
      </c>
      <c r="O62" s="187">
        <v>16</v>
      </c>
      <c r="P62" s="193">
        <v>6</v>
      </c>
      <c r="Q62" s="622"/>
      <c r="R62" s="615"/>
    </row>
    <row r="63" spans="1:20" ht="12" customHeight="1" x14ac:dyDescent="0.2">
      <c r="A63" s="141">
        <v>6</v>
      </c>
      <c r="B63" s="167" t="s">
        <v>71</v>
      </c>
      <c r="C63" s="167">
        <v>143884</v>
      </c>
      <c r="D63" s="543" t="s">
        <v>507</v>
      </c>
      <c r="E63" s="168" t="s">
        <v>111</v>
      </c>
      <c r="F63" s="167">
        <v>30</v>
      </c>
      <c r="G63" s="167">
        <v>10</v>
      </c>
      <c r="H63" s="167">
        <v>0</v>
      </c>
      <c r="I63" s="167">
        <v>0</v>
      </c>
      <c r="J63" s="167">
        <v>16</v>
      </c>
      <c r="K63" s="167">
        <v>0</v>
      </c>
      <c r="L63" s="167">
        <v>0</v>
      </c>
      <c r="M63" s="167">
        <v>0</v>
      </c>
      <c r="N63" s="167">
        <v>26</v>
      </c>
      <c r="O63" s="167">
        <v>4</v>
      </c>
      <c r="P63" s="194">
        <v>6</v>
      </c>
      <c r="Q63" s="623"/>
      <c r="R63" s="615"/>
    </row>
    <row r="64" spans="1:20" ht="12" customHeight="1" x14ac:dyDescent="0.2">
      <c r="A64" s="141">
        <v>6</v>
      </c>
      <c r="B64" s="137" t="s">
        <v>71</v>
      </c>
      <c r="C64" s="137">
        <v>185433</v>
      </c>
      <c r="D64" s="139" t="s">
        <v>242</v>
      </c>
      <c r="E64" s="139" t="s">
        <v>100</v>
      </c>
      <c r="F64" s="137">
        <v>8</v>
      </c>
      <c r="G64" s="137">
        <v>9</v>
      </c>
      <c r="H64" s="137">
        <v>0</v>
      </c>
      <c r="I64" s="137">
        <v>2</v>
      </c>
      <c r="J64" s="137">
        <v>0</v>
      </c>
      <c r="K64" s="137">
        <v>0</v>
      </c>
      <c r="L64" s="137">
        <v>9</v>
      </c>
      <c r="M64" s="137">
        <v>0</v>
      </c>
      <c r="N64" s="137">
        <v>20</v>
      </c>
      <c r="O64" s="137">
        <v>2</v>
      </c>
      <c r="P64" s="511">
        <v>3</v>
      </c>
      <c r="Q64" s="623"/>
      <c r="R64" s="615"/>
    </row>
    <row r="65" spans="1:18" ht="12" customHeight="1" x14ac:dyDescent="0.2">
      <c r="A65" s="141">
        <v>6</v>
      </c>
      <c r="B65" s="137" t="s">
        <v>71</v>
      </c>
      <c r="C65" s="142">
        <v>143958</v>
      </c>
      <c r="D65" s="143" t="s">
        <v>79</v>
      </c>
      <c r="E65" s="143" t="s">
        <v>243</v>
      </c>
      <c r="F65" s="142">
        <v>40</v>
      </c>
      <c r="G65" s="142">
        <v>8</v>
      </c>
      <c r="H65" s="142">
        <v>4</v>
      </c>
      <c r="I65" s="142">
        <v>4</v>
      </c>
      <c r="J65" s="142">
        <v>0</v>
      </c>
      <c r="K65" s="142">
        <v>0</v>
      </c>
      <c r="L65" s="142">
        <v>0</v>
      </c>
      <c r="M65" s="142">
        <v>0</v>
      </c>
      <c r="N65" s="142">
        <v>16</v>
      </c>
      <c r="O65" s="142">
        <v>4</v>
      </c>
      <c r="P65" s="195">
        <v>6</v>
      </c>
      <c r="Q65" s="623"/>
      <c r="R65" s="615"/>
    </row>
    <row r="66" spans="1:18" ht="12" customHeight="1" x14ac:dyDescent="0.2">
      <c r="A66" s="141">
        <v>6</v>
      </c>
      <c r="B66" s="137" t="s">
        <v>71</v>
      </c>
      <c r="C66" s="142">
        <v>143787</v>
      </c>
      <c r="D66" s="143" t="s">
        <v>231</v>
      </c>
      <c r="E66" s="143" t="s">
        <v>64</v>
      </c>
      <c r="F66" s="142">
        <v>39</v>
      </c>
      <c r="G66" s="142">
        <v>11</v>
      </c>
      <c r="H66" s="142">
        <v>10</v>
      </c>
      <c r="I66" s="142">
        <v>0</v>
      </c>
      <c r="J66" s="142">
        <v>0</v>
      </c>
      <c r="K66" s="142">
        <v>0</v>
      </c>
      <c r="L66" s="142">
        <v>0</v>
      </c>
      <c r="M66" s="142">
        <v>0</v>
      </c>
      <c r="N66" s="142">
        <v>21</v>
      </c>
      <c r="O66" s="142">
        <v>0</v>
      </c>
      <c r="P66" s="195">
        <v>6</v>
      </c>
      <c r="Q66" s="623"/>
      <c r="R66" s="615"/>
    </row>
    <row r="67" spans="1:18" ht="12" customHeight="1" x14ac:dyDescent="0.2">
      <c r="A67" s="141">
        <v>6</v>
      </c>
      <c r="B67" s="137" t="s">
        <v>71</v>
      </c>
      <c r="C67" s="142">
        <v>143994</v>
      </c>
      <c r="D67" s="143" t="s">
        <v>209</v>
      </c>
      <c r="E67" s="196" t="s">
        <v>210</v>
      </c>
      <c r="F67" s="142">
        <v>32</v>
      </c>
      <c r="G67" s="142">
        <v>20</v>
      </c>
      <c r="H67" s="142">
        <v>0</v>
      </c>
      <c r="I67" s="142">
        <v>4</v>
      </c>
      <c r="J67" s="142">
        <v>0</v>
      </c>
      <c r="K67" s="142">
        <v>0</v>
      </c>
      <c r="L67" s="142">
        <v>0</v>
      </c>
      <c r="M67" s="142">
        <v>0</v>
      </c>
      <c r="N67" s="142">
        <v>24</v>
      </c>
      <c r="O67" s="142">
        <v>4</v>
      </c>
      <c r="P67" s="195">
        <v>6</v>
      </c>
      <c r="Q67" s="623"/>
      <c r="R67" s="615"/>
    </row>
    <row r="68" spans="1:18" ht="12" customHeight="1" x14ac:dyDescent="0.2">
      <c r="A68" s="141">
        <v>6</v>
      </c>
      <c r="B68" s="137" t="s">
        <v>71</v>
      </c>
      <c r="C68" s="142">
        <v>143851</v>
      </c>
      <c r="D68" s="143" t="s">
        <v>97</v>
      </c>
      <c r="E68" s="143" t="s">
        <v>98</v>
      </c>
      <c r="F68" s="142">
        <v>4</v>
      </c>
      <c r="G68" s="142">
        <v>0</v>
      </c>
      <c r="H68" s="142">
        <v>22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42">
        <v>22</v>
      </c>
      <c r="O68" s="142">
        <v>4</v>
      </c>
      <c r="P68" s="195">
        <v>3</v>
      </c>
      <c r="Q68" s="623"/>
      <c r="R68" s="615"/>
    </row>
    <row r="69" spans="1:18" ht="12" customHeight="1" x14ac:dyDescent="0.2">
      <c r="A69" s="141">
        <v>6</v>
      </c>
      <c r="B69" s="137" t="s">
        <v>71</v>
      </c>
      <c r="C69" s="142">
        <v>143852</v>
      </c>
      <c r="D69" s="143" t="s">
        <v>122</v>
      </c>
      <c r="E69" s="143" t="s">
        <v>123</v>
      </c>
      <c r="F69" s="142">
        <v>44</v>
      </c>
      <c r="G69" s="142">
        <v>12</v>
      </c>
      <c r="H69" s="142">
        <v>0</v>
      </c>
      <c r="I69" s="142">
        <v>0</v>
      </c>
      <c r="J69" s="142">
        <v>0</v>
      </c>
      <c r="K69" s="142">
        <v>0</v>
      </c>
      <c r="L69" s="142">
        <v>0</v>
      </c>
      <c r="M69" s="142">
        <v>0</v>
      </c>
      <c r="N69" s="142">
        <v>12</v>
      </c>
      <c r="O69" s="142">
        <v>4</v>
      </c>
      <c r="P69" s="195">
        <v>6</v>
      </c>
      <c r="Q69" s="623"/>
      <c r="R69" s="615"/>
    </row>
    <row r="70" spans="1:18" ht="12" customHeight="1" x14ac:dyDescent="0.2">
      <c r="A70" s="141">
        <v>6</v>
      </c>
      <c r="B70" s="137" t="s">
        <v>71</v>
      </c>
      <c r="C70" s="142">
        <v>26724</v>
      </c>
      <c r="D70" s="143" t="s">
        <v>234</v>
      </c>
      <c r="E70" s="143" t="s">
        <v>244</v>
      </c>
      <c r="F70" s="142">
        <v>28</v>
      </c>
      <c r="G70" s="142">
        <v>16</v>
      </c>
      <c r="H70" s="142">
        <v>0</v>
      </c>
      <c r="I70" s="142">
        <v>8</v>
      </c>
      <c r="J70" s="142">
        <v>0</v>
      </c>
      <c r="K70" s="142">
        <v>0</v>
      </c>
      <c r="L70" s="142">
        <v>0</v>
      </c>
      <c r="M70" s="142">
        <v>0</v>
      </c>
      <c r="N70" s="142">
        <v>24</v>
      </c>
      <c r="O70" s="142">
        <v>8</v>
      </c>
      <c r="P70" s="195">
        <v>6</v>
      </c>
      <c r="Q70" s="623"/>
      <c r="R70" s="615"/>
    </row>
    <row r="71" spans="1:18" ht="12" customHeight="1" x14ac:dyDescent="0.2">
      <c r="A71" s="141">
        <v>6</v>
      </c>
      <c r="B71" s="137" t="s">
        <v>71</v>
      </c>
      <c r="C71" s="142">
        <v>197684</v>
      </c>
      <c r="D71" s="143" t="s">
        <v>219</v>
      </c>
      <c r="E71" s="143" t="s">
        <v>220</v>
      </c>
      <c r="F71" s="142">
        <v>34</v>
      </c>
      <c r="G71" s="142">
        <v>0</v>
      </c>
      <c r="H71" s="142">
        <v>0</v>
      </c>
      <c r="I71" s="142">
        <v>4</v>
      </c>
      <c r="J71" s="142">
        <v>0</v>
      </c>
      <c r="K71" s="142">
        <v>18</v>
      </c>
      <c r="L71" s="142">
        <v>0</v>
      </c>
      <c r="M71" s="142">
        <v>0</v>
      </c>
      <c r="N71" s="142">
        <v>22</v>
      </c>
      <c r="O71" s="142">
        <v>4</v>
      </c>
      <c r="P71" s="195">
        <v>6</v>
      </c>
      <c r="Q71" s="623"/>
      <c r="R71" s="615"/>
    </row>
    <row r="72" spans="1:18" ht="12" customHeight="1" x14ac:dyDescent="0.2">
      <c r="A72" s="141">
        <v>6</v>
      </c>
      <c r="B72" s="137" t="s">
        <v>71</v>
      </c>
      <c r="C72" s="142">
        <v>143856</v>
      </c>
      <c r="D72" s="143" t="s">
        <v>101</v>
      </c>
      <c r="E72" s="143" t="s">
        <v>221</v>
      </c>
      <c r="F72" s="142">
        <v>32</v>
      </c>
      <c r="G72" s="142">
        <v>16</v>
      </c>
      <c r="H72" s="142">
        <v>0</v>
      </c>
      <c r="I72" s="142">
        <v>8</v>
      </c>
      <c r="J72" s="142">
        <v>0</v>
      </c>
      <c r="K72" s="142">
        <v>0</v>
      </c>
      <c r="L72" s="142">
        <v>0</v>
      </c>
      <c r="M72" s="142">
        <v>0</v>
      </c>
      <c r="N72" s="142">
        <v>24</v>
      </c>
      <c r="O72" s="142">
        <v>4</v>
      </c>
      <c r="P72" s="195">
        <v>6</v>
      </c>
      <c r="Q72" s="623"/>
      <c r="R72" s="615"/>
    </row>
    <row r="73" spans="1:18" ht="12" customHeight="1" thickBot="1" x14ac:dyDescent="0.25">
      <c r="A73" s="152">
        <v>6</v>
      </c>
      <c r="B73" s="147" t="s">
        <v>71</v>
      </c>
      <c r="C73" s="153">
        <v>26531</v>
      </c>
      <c r="D73" s="155" t="s">
        <v>160</v>
      </c>
      <c r="E73" s="155" t="s">
        <v>167</v>
      </c>
      <c r="F73" s="153">
        <v>18</v>
      </c>
      <c r="G73" s="153">
        <v>0</v>
      </c>
      <c r="H73" s="153">
        <v>0</v>
      </c>
      <c r="I73" s="153">
        <v>0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12</v>
      </c>
      <c r="P73" s="197">
        <v>3</v>
      </c>
      <c r="Q73" s="624"/>
      <c r="R73" s="616"/>
    </row>
    <row r="74" spans="1:18" ht="12" customHeight="1" thickBot="1" x14ac:dyDescent="0.25">
      <c r="A74" s="198"/>
      <c r="B74" s="199"/>
      <c r="C74" s="199"/>
      <c r="D74" s="178"/>
      <c r="E74" s="178" t="s">
        <v>245</v>
      </c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200" t="s">
        <v>92</v>
      </c>
      <c r="R74" s="163"/>
    </row>
    <row r="75" spans="1:18" x14ac:dyDescent="0.2">
      <c r="A75" s="130"/>
      <c r="B75" s="130"/>
      <c r="C75" s="130"/>
    </row>
    <row r="76" spans="1:18" x14ac:dyDescent="0.2">
      <c r="D76" s="129"/>
    </row>
  </sheetData>
  <mergeCells count="16">
    <mergeCell ref="Q56:Q58"/>
    <mergeCell ref="R56:R73"/>
    <mergeCell ref="A61:Q61"/>
    <mergeCell ref="Q62:Q73"/>
    <mergeCell ref="Q22:Q27"/>
    <mergeCell ref="R22:R27"/>
    <mergeCell ref="Q30:Q35"/>
    <mergeCell ref="R30:R35"/>
    <mergeCell ref="A38:Q38"/>
    <mergeCell ref="R38:R53"/>
    <mergeCell ref="A2:C2"/>
    <mergeCell ref="P2:R2"/>
    <mergeCell ref="Q5:Q11"/>
    <mergeCell ref="R5:R11"/>
    <mergeCell ref="Q14:Q19"/>
    <mergeCell ref="R14:R1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7" max="16383" man="1"/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opLeftCell="A16" zoomScale="120" zoomScaleNormal="120" workbookViewId="0">
      <selection activeCell="C22" sqref="C22"/>
    </sheetView>
  </sheetViews>
  <sheetFormatPr defaultColWidth="21.42578125" defaultRowHeight="12" outlineLevelCol="1" x14ac:dyDescent="0.2"/>
  <cols>
    <col min="1" max="1" width="4.5703125" style="1" bestFit="1" customWidth="1"/>
    <col min="2" max="2" width="5.85546875" style="1" bestFit="1" customWidth="1"/>
    <col min="3" max="3" width="6.5703125" style="1" bestFit="1" customWidth="1"/>
    <col min="4" max="4" width="23.42578125" style="2" customWidth="1"/>
    <col min="5" max="5" width="35.5703125" style="2" customWidth="1"/>
    <col min="6" max="6" width="2.5703125" style="2" bestFit="1" customWidth="1"/>
    <col min="7" max="10" width="2.5703125" style="2" customWidth="1" outlineLevel="1"/>
    <col min="11" max="11" width="2.85546875" style="2" customWidth="1" outlineLevel="1"/>
    <col min="12" max="12" width="1.85546875" style="2" customWidth="1" outlineLevel="1"/>
    <col min="13" max="13" width="2.5703125" style="2" customWidth="1" outlineLevel="1"/>
    <col min="14" max="15" width="2.5703125" style="2" bestFit="1" customWidth="1"/>
    <col min="16" max="16" width="4.42578125" style="2" bestFit="1" customWidth="1"/>
    <col min="17" max="17" width="9" style="2" customWidth="1"/>
    <col min="18" max="18" width="9.42578125" style="2" customWidth="1"/>
    <col min="19" max="19" width="21.42578125" style="3" customWidth="1"/>
    <col min="20" max="16384" width="21.42578125" style="2"/>
  </cols>
  <sheetData>
    <row r="1" spans="1:19" ht="12.75" thickBot="1" x14ac:dyDescent="0.25"/>
    <row r="2" spans="1:19" ht="15.75" customHeight="1" thickBot="1" x14ac:dyDescent="0.3">
      <c r="A2" s="592" t="s">
        <v>0</v>
      </c>
      <c r="B2" s="593"/>
      <c r="C2" s="594"/>
      <c r="D2" s="4" t="s">
        <v>298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95"/>
      <c r="Q2" s="595"/>
      <c r="R2" s="596"/>
    </row>
    <row r="3" spans="1:19" ht="12.75" thickBot="1" x14ac:dyDescent="0.25"/>
    <row r="4" spans="1:19" ht="23.25" thickBot="1" x14ac:dyDescent="0.25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9" t="s">
        <v>17</v>
      </c>
      <c r="Q4" s="9" t="s">
        <v>18</v>
      </c>
      <c r="R4" s="10" t="s">
        <v>19</v>
      </c>
    </row>
    <row r="5" spans="1:19" x14ac:dyDescent="0.2">
      <c r="A5" s="11" t="s">
        <v>20</v>
      </c>
      <c r="B5" s="12" t="s">
        <v>21</v>
      </c>
      <c r="C5" s="280">
        <v>26118</v>
      </c>
      <c r="D5" s="41" t="s">
        <v>67</v>
      </c>
      <c r="E5" s="41" t="s">
        <v>23</v>
      </c>
      <c r="F5" s="12">
        <v>42</v>
      </c>
      <c r="G5" s="12">
        <v>0</v>
      </c>
      <c r="H5" s="12">
        <v>14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14</v>
      </c>
      <c r="O5" s="12">
        <v>4</v>
      </c>
      <c r="P5" s="15">
        <v>6</v>
      </c>
      <c r="Q5" s="583">
        <f>SUM(P5:P11)</f>
        <v>30.5</v>
      </c>
      <c r="R5" s="586">
        <v>30.5</v>
      </c>
    </row>
    <row r="6" spans="1:19" x14ac:dyDescent="0.2">
      <c r="A6" s="16" t="s">
        <v>20</v>
      </c>
      <c r="B6" s="17" t="s">
        <v>21</v>
      </c>
      <c r="C6" s="17">
        <v>143872</v>
      </c>
      <c r="D6" s="34" t="s">
        <v>299</v>
      </c>
      <c r="E6" s="34" t="s">
        <v>25</v>
      </c>
      <c r="F6" s="17">
        <v>44</v>
      </c>
      <c r="G6" s="17">
        <v>4</v>
      </c>
      <c r="H6" s="17">
        <v>0</v>
      </c>
      <c r="I6" s="17">
        <v>0</v>
      </c>
      <c r="J6" s="17">
        <v>8</v>
      </c>
      <c r="K6" s="17">
        <v>0</v>
      </c>
      <c r="L6" s="17">
        <v>0</v>
      </c>
      <c r="M6" s="17">
        <v>0</v>
      </c>
      <c r="N6" s="17">
        <v>12</v>
      </c>
      <c r="O6" s="17">
        <v>4</v>
      </c>
      <c r="P6" s="20">
        <v>6</v>
      </c>
      <c r="Q6" s="584"/>
      <c r="R6" s="587"/>
      <c r="S6" s="21"/>
    </row>
    <row r="7" spans="1:19" x14ac:dyDescent="0.2">
      <c r="A7" s="11" t="s">
        <v>20</v>
      </c>
      <c r="B7" s="12" t="s">
        <v>21</v>
      </c>
      <c r="C7" s="12">
        <v>26596</v>
      </c>
      <c r="D7" s="41" t="s">
        <v>26</v>
      </c>
      <c r="E7" s="41" t="s">
        <v>27</v>
      </c>
      <c r="F7" s="12">
        <v>26</v>
      </c>
      <c r="G7" s="12">
        <v>30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30</v>
      </c>
      <c r="O7" s="12">
        <v>4</v>
      </c>
      <c r="P7" s="15">
        <v>6</v>
      </c>
      <c r="Q7" s="584"/>
      <c r="R7" s="587"/>
      <c r="S7" s="21"/>
    </row>
    <row r="8" spans="1:19" ht="24" x14ac:dyDescent="0.2">
      <c r="A8" s="11" t="s">
        <v>20</v>
      </c>
      <c r="B8" s="12" t="s">
        <v>21</v>
      </c>
      <c r="C8" s="12">
        <v>143873</v>
      </c>
      <c r="D8" s="530" t="s">
        <v>512</v>
      </c>
      <c r="E8" s="41" t="s">
        <v>28</v>
      </c>
      <c r="F8" s="12">
        <v>15</v>
      </c>
      <c r="G8" s="12">
        <v>12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12</v>
      </c>
      <c r="O8" s="12">
        <v>3</v>
      </c>
      <c r="P8" s="15">
        <v>3</v>
      </c>
      <c r="Q8" s="584"/>
      <c r="R8" s="587"/>
      <c r="S8" s="21"/>
    </row>
    <row r="9" spans="1:19" x14ac:dyDescent="0.2">
      <c r="A9" s="11" t="s">
        <v>20</v>
      </c>
      <c r="B9" s="12" t="s">
        <v>21</v>
      </c>
      <c r="C9" s="22">
        <v>26251</v>
      </c>
      <c r="D9" s="14" t="s">
        <v>29</v>
      </c>
      <c r="E9" s="41" t="s">
        <v>30</v>
      </c>
      <c r="F9" s="12">
        <v>40</v>
      </c>
      <c r="G9" s="12">
        <v>0</v>
      </c>
      <c r="H9" s="12">
        <v>0</v>
      </c>
      <c r="I9" s="12">
        <v>0</v>
      </c>
      <c r="J9" s="12">
        <v>15</v>
      </c>
      <c r="K9" s="12">
        <v>0</v>
      </c>
      <c r="L9" s="12">
        <v>0</v>
      </c>
      <c r="M9" s="12">
        <v>0</v>
      </c>
      <c r="N9" s="12">
        <v>15</v>
      </c>
      <c r="O9" s="12">
        <v>5</v>
      </c>
      <c r="P9" s="15">
        <v>6</v>
      </c>
      <c r="Q9" s="584"/>
      <c r="R9" s="587"/>
      <c r="S9" s="21"/>
    </row>
    <row r="10" spans="1:19" s="279" customFormat="1" x14ac:dyDescent="0.2">
      <c r="A10" s="97" t="s">
        <v>20</v>
      </c>
      <c r="B10" s="22" t="s">
        <v>21</v>
      </c>
      <c r="C10" s="22">
        <v>154269</v>
      </c>
      <c r="D10" s="14" t="s">
        <v>31</v>
      </c>
      <c r="E10" s="14" t="s">
        <v>32</v>
      </c>
      <c r="F10" s="22">
        <v>30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77">
        <v>3</v>
      </c>
      <c r="Q10" s="584"/>
      <c r="R10" s="587"/>
      <c r="S10" s="21"/>
    </row>
    <row r="11" spans="1:19" ht="27" customHeight="1" thickBot="1" x14ac:dyDescent="0.25">
      <c r="A11" s="23" t="s">
        <v>20</v>
      </c>
      <c r="B11" s="24" t="s">
        <v>21</v>
      </c>
      <c r="C11" s="24">
        <v>161189</v>
      </c>
      <c r="D11" s="42" t="s">
        <v>33</v>
      </c>
      <c r="E11" s="43" t="s">
        <v>34</v>
      </c>
      <c r="F11" s="24">
        <v>0</v>
      </c>
      <c r="G11" s="24">
        <v>0</v>
      </c>
      <c r="H11" s="24">
        <v>30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30</v>
      </c>
      <c r="O11" s="24">
        <v>0</v>
      </c>
      <c r="P11" s="28">
        <v>0.5</v>
      </c>
      <c r="Q11" s="585"/>
      <c r="R11" s="588"/>
      <c r="S11" s="21"/>
    </row>
    <row r="12" spans="1:19" ht="12.75" thickBot="1" x14ac:dyDescent="0.25"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9" ht="23.25" thickBot="1" x14ac:dyDescent="0.25">
      <c r="A13" s="6" t="s">
        <v>2</v>
      </c>
      <c r="B13" s="7" t="s">
        <v>3</v>
      </c>
      <c r="C13" s="7" t="s">
        <v>4</v>
      </c>
      <c r="D13" s="8" t="s">
        <v>5</v>
      </c>
      <c r="E13" s="8" t="s">
        <v>6</v>
      </c>
      <c r="F13" s="7" t="s">
        <v>7</v>
      </c>
      <c r="G13" s="7" t="s">
        <v>8</v>
      </c>
      <c r="H13" s="7" t="s">
        <v>9</v>
      </c>
      <c r="I13" s="7" t="s">
        <v>10</v>
      </c>
      <c r="J13" s="7" t="s">
        <v>11</v>
      </c>
      <c r="K13" s="7" t="s">
        <v>12</v>
      </c>
      <c r="L13" s="7" t="s">
        <v>13</v>
      </c>
      <c r="M13" s="7" t="s">
        <v>14</v>
      </c>
      <c r="N13" s="7" t="s">
        <v>15</v>
      </c>
      <c r="O13" s="7" t="s">
        <v>16</v>
      </c>
      <c r="P13" s="9" t="s">
        <v>17</v>
      </c>
      <c r="Q13" s="9" t="s">
        <v>18</v>
      </c>
      <c r="R13" s="33" t="s">
        <v>19</v>
      </c>
    </row>
    <row r="14" spans="1:19" x14ac:dyDescent="0.2">
      <c r="A14" s="16" t="s">
        <v>35</v>
      </c>
      <c r="B14" s="17" t="s">
        <v>21</v>
      </c>
      <c r="C14" s="17">
        <v>143875</v>
      </c>
      <c r="D14" s="34" t="s">
        <v>36</v>
      </c>
      <c r="E14" s="34" t="s">
        <v>37</v>
      </c>
      <c r="F14" s="17">
        <v>30</v>
      </c>
      <c r="G14" s="17">
        <v>0</v>
      </c>
      <c r="H14" s="17">
        <v>0</v>
      </c>
      <c r="I14" s="17">
        <v>0</v>
      </c>
      <c r="J14" s="17">
        <v>28</v>
      </c>
      <c r="K14" s="17">
        <v>0</v>
      </c>
      <c r="L14" s="17">
        <v>0</v>
      </c>
      <c r="M14" s="17">
        <v>0</v>
      </c>
      <c r="N14" s="17">
        <v>28</v>
      </c>
      <c r="O14" s="17">
        <v>2</v>
      </c>
      <c r="P14" s="20">
        <v>6</v>
      </c>
      <c r="Q14" s="583">
        <f>SUM(P14:P19)</f>
        <v>30.5</v>
      </c>
      <c r="R14" s="586">
        <v>30.5</v>
      </c>
    </row>
    <row r="15" spans="1:19" x14ac:dyDescent="0.2">
      <c r="A15" s="11" t="s">
        <v>35</v>
      </c>
      <c r="B15" s="12" t="s">
        <v>21</v>
      </c>
      <c r="C15" s="12">
        <v>26236</v>
      </c>
      <c r="D15" s="14" t="s">
        <v>38</v>
      </c>
      <c r="E15" s="41" t="s">
        <v>39</v>
      </c>
      <c r="F15" s="12">
        <v>42</v>
      </c>
      <c r="G15" s="12">
        <v>0</v>
      </c>
      <c r="H15" s="12">
        <v>0</v>
      </c>
      <c r="I15" s="12">
        <v>0</v>
      </c>
      <c r="J15" s="12">
        <v>14</v>
      </c>
      <c r="K15" s="12">
        <v>0</v>
      </c>
      <c r="L15" s="12">
        <v>0</v>
      </c>
      <c r="M15" s="12">
        <v>0</v>
      </c>
      <c r="N15" s="12">
        <v>14</v>
      </c>
      <c r="O15" s="12">
        <v>4</v>
      </c>
      <c r="P15" s="20">
        <v>6</v>
      </c>
      <c r="Q15" s="584"/>
      <c r="R15" s="587"/>
    </row>
    <row r="16" spans="1:19" x14ac:dyDescent="0.2">
      <c r="A16" s="11" t="s">
        <v>35</v>
      </c>
      <c r="B16" s="12" t="s">
        <v>21</v>
      </c>
      <c r="C16" s="12">
        <v>143876</v>
      </c>
      <c r="D16" s="41" t="s">
        <v>40</v>
      </c>
      <c r="E16" s="41" t="s">
        <v>41</v>
      </c>
      <c r="F16" s="12">
        <v>39</v>
      </c>
      <c r="G16" s="12">
        <v>0</v>
      </c>
      <c r="H16" s="12">
        <v>2</v>
      </c>
      <c r="I16" s="12">
        <v>4</v>
      </c>
      <c r="J16" s="12">
        <v>12</v>
      </c>
      <c r="K16" s="12">
        <v>0</v>
      </c>
      <c r="L16" s="12">
        <v>0</v>
      </c>
      <c r="M16" s="12">
        <v>0</v>
      </c>
      <c r="N16" s="12">
        <v>18</v>
      </c>
      <c r="O16" s="12">
        <v>3</v>
      </c>
      <c r="P16" s="20">
        <v>6</v>
      </c>
      <c r="Q16" s="584"/>
      <c r="R16" s="587"/>
    </row>
    <row r="17" spans="1:19" x14ac:dyDescent="0.2">
      <c r="A17" s="11" t="s">
        <v>35</v>
      </c>
      <c r="B17" s="12" t="s">
        <v>21</v>
      </c>
      <c r="C17" s="12">
        <v>143877</v>
      </c>
      <c r="D17" s="41" t="s">
        <v>42</v>
      </c>
      <c r="E17" s="41" t="s">
        <v>43</v>
      </c>
      <c r="F17" s="12">
        <v>36</v>
      </c>
      <c r="G17" s="12">
        <v>0</v>
      </c>
      <c r="H17" s="12">
        <v>0</v>
      </c>
      <c r="I17" s="12">
        <v>0</v>
      </c>
      <c r="J17" s="12">
        <v>20</v>
      </c>
      <c r="K17" s="12">
        <v>0</v>
      </c>
      <c r="L17" s="12">
        <v>0</v>
      </c>
      <c r="M17" s="12">
        <v>0</v>
      </c>
      <c r="N17" s="12">
        <v>20</v>
      </c>
      <c r="O17" s="12">
        <v>4</v>
      </c>
      <c r="P17" s="20">
        <v>6</v>
      </c>
      <c r="Q17" s="584"/>
      <c r="R17" s="587"/>
    </row>
    <row r="18" spans="1:19" x14ac:dyDescent="0.2">
      <c r="A18" s="16" t="s">
        <v>35</v>
      </c>
      <c r="B18" s="17" t="s">
        <v>21</v>
      </c>
      <c r="C18" s="17">
        <v>157027</v>
      </c>
      <c r="D18" s="34" t="s">
        <v>44</v>
      </c>
      <c r="E18" s="34" t="s">
        <v>45</v>
      </c>
      <c r="F18" s="17">
        <v>40</v>
      </c>
      <c r="G18" s="17">
        <v>0</v>
      </c>
      <c r="H18" s="17">
        <v>11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11</v>
      </c>
      <c r="O18" s="17">
        <v>9</v>
      </c>
      <c r="P18" s="20">
        <v>6</v>
      </c>
      <c r="Q18" s="584"/>
      <c r="R18" s="587"/>
    </row>
    <row r="19" spans="1:19" ht="24.75" thickBot="1" x14ac:dyDescent="0.25">
      <c r="A19" s="35" t="s">
        <v>35</v>
      </c>
      <c r="B19" s="36" t="s">
        <v>21</v>
      </c>
      <c r="C19" s="36">
        <v>161190</v>
      </c>
      <c r="D19" s="37" t="s">
        <v>33</v>
      </c>
      <c r="E19" s="38" t="s">
        <v>46</v>
      </c>
      <c r="F19" s="36">
        <v>0</v>
      </c>
      <c r="G19" s="36">
        <v>0</v>
      </c>
      <c r="H19" s="36">
        <v>30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30</v>
      </c>
      <c r="O19" s="36">
        <v>0</v>
      </c>
      <c r="P19" s="39">
        <v>0.5</v>
      </c>
      <c r="Q19" s="585"/>
      <c r="R19" s="588"/>
    </row>
    <row r="20" spans="1:19" ht="12.75" thickBot="1" x14ac:dyDescent="0.25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R20" s="40"/>
    </row>
    <row r="21" spans="1:19" ht="23.25" thickBot="1" x14ac:dyDescent="0.25">
      <c r="A21" s="50" t="s">
        <v>2</v>
      </c>
      <c r="B21" s="51" t="s">
        <v>3</v>
      </c>
      <c r="C21" s="51" t="s">
        <v>4</v>
      </c>
      <c r="D21" s="52" t="s">
        <v>5</v>
      </c>
      <c r="E21" s="52" t="s">
        <v>6</v>
      </c>
      <c r="F21" s="51" t="s">
        <v>7</v>
      </c>
      <c r="G21" s="51" t="s">
        <v>8</v>
      </c>
      <c r="H21" s="51" t="s">
        <v>9</v>
      </c>
      <c r="I21" s="51" t="s">
        <v>10</v>
      </c>
      <c r="J21" s="51" t="s">
        <v>11</v>
      </c>
      <c r="K21" s="51" t="s">
        <v>12</v>
      </c>
      <c r="L21" s="51" t="s">
        <v>13</v>
      </c>
      <c r="M21" s="51" t="s">
        <v>14</v>
      </c>
      <c r="N21" s="51" t="s">
        <v>15</v>
      </c>
      <c r="O21" s="51" t="s">
        <v>16</v>
      </c>
      <c r="P21" s="53" t="s">
        <v>17</v>
      </c>
      <c r="Q21" s="53" t="s">
        <v>18</v>
      </c>
      <c r="R21" s="10" t="s">
        <v>19</v>
      </c>
    </row>
    <row r="22" spans="1:19" x14ac:dyDescent="0.2">
      <c r="A22" s="11" t="s">
        <v>47</v>
      </c>
      <c r="B22" s="12" t="s">
        <v>21</v>
      </c>
      <c r="C22" s="545">
        <v>211378</v>
      </c>
      <c r="D22" s="516" t="s">
        <v>506</v>
      </c>
      <c r="E22" s="41" t="s">
        <v>50</v>
      </c>
      <c r="F22" s="12">
        <v>40</v>
      </c>
      <c r="G22" s="12">
        <v>16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16</v>
      </c>
      <c r="O22" s="12">
        <v>4</v>
      </c>
      <c r="P22" s="15">
        <v>6</v>
      </c>
      <c r="Q22" s="583">
        <f>SUM(P22:P27)</f>
        <v>30.5</v>
      </c>
      <c r="R22" s="626">
        <v>30.5</v>
      </c>
    </row>
    <row r="23" spans="1:19" x14ac:dyDescent="0.2">
      <c r="A23" s="11" t="s">
        <v>47</v>
      </c>
      <c r="B23" s="12" t="s">
        <v>21</v>
      </c>
      <c r="C23" s="12">
        <v>98092</v>
      </c>
      <c r="D23" s="41" t="s">
        <v>53</v>
      </c>
      <c r="E23" s="41" t="s">
        <v>54</v>
      </c>
      <c r="F23" s="12">
        <v>42</v>
      </c>
      <c r="G23" s="12">
        <v>0</v>
      </c>
      <c r="H23" s="12">
        <v>18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18</v>
      </c>
      <c r="O23" s="12">
        <v>0</v>
      </c>
      <c r="P23" s="15">
        <v>6</v>
      </c>
      <c r="Q23" s="584"/>
      <c r="R23" s="627"/>
    </row>
    <row r="24" spans="1:19" x14ac:dyDescent="0.2">
      <c r="A24" s="11" t="s">
        <v>47</v>
      </c>
      <c r="B24" s="12" t="s">
        <v>21</v>
      </c>
      <c r="C24" s="12">
        <v>132785</v>
      </c>
      <c r="D24" s="41" t="s">
        <v>55</v>
      </c>
      <c r="E24" s="41" t="s">
        <v>56</v>
      </c>
      <c r="F24" s="12">
        <v>30</v>
      </c>
      <c r="G24" s="12">
        <v>0</v>
      </c>
      <c r="H24" s="12">
        <v>30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30</v>
      </c>
      <c r="O24" s="12">
        <v>0</v>
      </c>
      <c r="P24" s="15">
        <v>6</v>
      </c>
      <c r="Q24" s="584"/>
      <c r="R24" s="627"/>
    </row>
    <row r="25" spans="1:19" x14ac:dyDescent="0.2">
      <c r="A25" s="11" t="s">
        <v>47</v>
      </c>
      <c r="B25" s="12" t="s">
        <v>21</v>
      </c>
      <c r="C25" s="12">
        <v>143991</v>
      </c>
      <c r="D25" s="516" t="s">
        <v>482</v>
      </c>
      <c r="E25" s="41" t="s">
        <v>300</v>
      </c>
      <c r="F25" s="12">
        <v>35</v>
      </c>
      <c r="G25" s="12">
        <v>0</v>
      </c>
      <c r="H25" s="12">
        <v>12</v>
      </c>
      <c r="I25" s="12">
        <v>4</v>
      </c>
      <c r="J25" s="12">
        <v>0</v>
      </c>
      <c r="K25" s="12">
        <v>0</v>
      </c>
      <c r="L25" s="12">
        <v>0</v>
      </c>
      <c r="M25" s="12">
        <v>0</v>
      </c>
      <c r="N25" s="12">
        <v>16</v>
      </c>
      <c r="O25" s="12">
        <v>9</v>
      </c>
      <c r="P25" s="15">
        <v>6</v>
      </c>
      <c r="Q25" s="584"/>
      <c r="R25" s="627"/>
    </row>
    <row r="26" spans="1:19" s="30" customFormat="1" x14ac:dyDescent="0.2">
      <c r="A26" s="97" t="s">
        <v>47</v>
      </c>
      <c r="B26" s="22" t="s">
        <v>21</v>
      </c>
      <c r="C26" s="22">
        <v>197686</v>
      </c>
      <c r="D26" s="14" t="s">
        <v>44</v>
      </c>
      <c r="E26" s="14" t="s">
        <v>83</v>
      </c>
      <c r="F26" s="22">
        <v>36</v>
      </c>
      <c r="G26" s="22">
        <v>0</v>
      </c>
      <c r="H26" s="22">
        <v>12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12</v>
      </c>
      <c r="O26" s="22">
        <v>12</v>
      </c>
      <c r="P26" s="77">
        <v>6</v>
      </c>
      <c r="Q26" s="584"/>
      <c r="R26" s="627"/>
      <c r="S26" s="29"/>
    </row>
    <row r="27" spans="1:19" ht="24.75" thickBot="1" x14ac:dyDescent="0.25">
      <c r="A27" s="23" t="s">
        <v>47</v>
      </c>
      <c r="B27" s="24" t="s">
        <v>21</v>
      </c>
      <c r="C27" s="24">
        <v>161191</v>
      </c>
      <c r="D27" s="42" t="s">
        <v>33</v>
      </c>
      <c r="E27" s="43" t="s">
        <v>57</v>
      </c>
      <c r="F27" s="24">
        <v>0</v>
      </c>
      <c r="G27" s="24">
        <v>0</v>
      </c>
      <c r="H27" s="24">
        <v>30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30</v>
      </c>
      <c r="O27" s="24">
        <v>0</v>
      </c>
      <c r="P27" s="28">
        <v>0.5</v>
      </c>
      <c r="Q27" s="585"/>
      <c r="R27" s="628"/>
    </row>
    <row r="28" spans="1:19" ht="12.75" thickBot="1" x14ac:dyDescent="0.25">
      <c r="A28" s="44"/>
      <c r="B28" s="45"/>
      <c r="C28" s="45"/>
      <c r="D28" s="46"/>
      <c r="E28" s="47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8"/>
      <c r="R28" s="49"/>
    </row>
    <row r="29" spans="1:19" ht="23.25" thickBot="1" x14ac:dyDescent="0.25">
      <c r="A29" s="6" t="s">
        <v>2</v>
      </c>
      <c r="B29" s="7" t="s">
        <v>3</v>
      </c>
      <c r="C29" s="7" t="s">
        <v>4</v>
      </c>
      <c r="D29" s="8" t="s">
        <v>5</v>
      </c>
      <c r="E29" s="8" t="s">
        <v>6</v>
      </c>
      <c r="F29" s="7" t="s">
        <v>7</v>
      </c>
      <c r="G29" s="7" t="s">
        <v>8</v>
      </c>
      <c r="H29" s="7" t="s">
        <v>9</v>
      </c>
      <c r="I29" s="7" t="s">
        <v>10</v>
      </c>
      <c r="J29" s="7" t="s">
        <v>11</v>
      </c>
      <c r="K29" s="7" t="s">
        <v>12</v>
      </c>
      <c r="L29" s="7" t="s">
        <v>13</v>
      </c>
      <c r="M29" s="7" t="s">
        <v>14</v>
      </c>
      <c r="N29" s="7" t="s">
        <v>15</v>
      </c>
      <c r="O29" s="7" t="s">
        <v>16</v>
      </c>
      <c r="P29" s="9" t="s">
        <v>17</v>
      </c>
      <c r="Q29" s="9" t="s">
        <v>18</v>
      </c>
      <c r="R29" s="33" t="s">
        <v>19</v>
      </c>
    </row>
    <row r="30" spans="1:19" x14ac:dyDescent="0.2">
      <c r="A30" s="16">
        <v>4</v>
      </c>
      <c r="B30" s="17" t="s">
        <v>21</v>
      </c>
      <c r="C30" s="17">
        <v>26173</v>
      </c>
      <c r="D30" s="34" t="s">
        <v>217</v>
      </c>
      <c r="E30" s="34" t="s">
        <v>301</v>
      </c>
      <c r="F30" s="17">
        <v>44</v>
      </c>
      <c r="G30" s="17">
        <v>0</v>
      </c>
      <c r="H30" s="17">
        <v>0</v>
      </c>
      <c r="I30" s="17">
        <v>5</v>
      </c>
      <c r="J30" s="17">
        <v>0</v>
      </c>
      <c r="K30" s="17">
        <v>0</v>
      </c>
      <c r="L30" s="17">
        <v>0</v>
      </c>
      <c r="M30" s="17">
        <v>0</v>
      </c>
      <c r="N30" s="17">
        <v>5</v>
      </c>
      <c r="O30" s="17">
        <v>11</v>
      </c>
      <c r="P30" s="20">
        <v>6</v>
      </c>
      <c r="Q30" s="583">
        <f>SUM(P30:P35)</f>
        <v>30.5</v>
      </c>
      <c r="R30" s="586">
        <v>30.5</v>
      </c>
    </row>
    <row r="31" spans="1:19" x14ac:dyDescent="0.2">
      <c r="A31" s="11">
        <v>4</v>
      </c>
      <c r="B31" s="12" t="s">
        <v>21</v>
      </c>
      <c r="C31" s="12">
        <v>143884</v>
      </c>
      <c r="D31" s="516" t="s">
        <v>507</v>
      </c>
      <c r="E31" s="41" t="s">
        <v>111</v>
      </c>
      <c r="F31" s="12">
        <v>30</v>
      </c>
      <c r="G31" s="12">
        <v>10</v>
      </c>
      <c r="H31" s="12">
        <v>0</v>
      </c>
      <c r="I31" s="12">
        <v>0</v>
      </c>
      <c r="J31" s="12">
        <v>16</v>
      </c>
      <c r="K31" s="12">
        <v>0</v>
      </c>
      <c r="L31" s="12">
        <v>0</v>
      </c>
      <c r="M31" s="12">
        <v>0</v>
      </c>
      <c r="N31" s="12">
        <v>26</v>
      </c>
      <c r="O31" s="12">
        <v>4</v>
      </c>
      <c r="P31" s="15">
        <v>6</v>
      </c>
      <c r="Q31" s="584"/>
      <c r="R31" s="587"/>
    </row>
    <row r="32" spans="1:19" ht="24" x14ac:dyDescent="0.2">
      <c r="A32" s="11">
        <v>4</v>
      </c>
      <c r="B32" s="12" t="s">
        <v>21</v>
      </c>
      <c r="C32" s="12">
        <v>132812</v>
      </c>
      <c r="D32" s="41" t="s">
        <v>163</v>
      </c>
      <c r="E32" s="281" t="s">
        <v>125</v>
      </c>
      <c r="F32" s="12">
        <v>48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12</v>
      </c>
      <c r="P32" s="15">
        <v>6</v>
      </c>
      <c r="Q32" s="584"/>
      <c r="R32" s="587"/>
    </row>
    <row r="33" spans="1:19" x14ac:dyDescent="0.2">
      <c r="A33" s="11">
        <v>4</v>
      </c>
      <c r="B33" s="12" t="s">
        <v>21</v>
      </c>
      <c r="C33" s="22">
        <v>169223</v>
      </c>
      <c r="D33" s="14" t="s">
        <v>302</v>
      </c>
      <c r="E33" s="41" t="s">
        <v>303</v>
      </c>
      <c r="F33" s="12">
        <v>40</v>
      </c>
      <c r="G33" s="12">
        <v>0</v>
      </c>
      <c r="H33" s="12">
        <v>0</v>
      </c>
      <c r="I33" s="12">
        <v>0</v>
      </c>
      <c r="J33" s="12">
        <v>12</v>
      </c>
      <c r="K33" s="12">
        <v>0</v>
      </c>
      <c r="L33" s="12">
        <v>0</v>
      </c>
      <c r="M33" s="12">
        <v>0</v>
      </c>
      <c r="N33" s="12">
        <v>12</v>
      </c>
      <c r="O33" s="12">
        <v>8</v>
      </c>
      <c r="P33" s="15">
        <v>6</v>
      </c>
      <c r="Q33" s="584"/>
      <c r="R33" s="587"/>
    </row>
    <row r="34" spans="1:19" x14ac:dyDescent="0.2">
      <c r="A34" s="11">
        <v>4</v>
      </c>
      <c r="B34" s="12" t="s">
        <v>21</v>
      </c>
      <c r="C34" s="12">
        <v>156986</v>
      </c>
      <c r="D34" s="41" t="s">
        <v>65</v>
      </c>
      <c r="E34" s="41" t="s">
        <v>66</v>
      </c>
      <c r="F34" s="12">
        <v>50</v>
      </c>
      <c r="G34" s="12">
        <v>10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10</v>
      </c>
      <c r="O34" s="12">
        <v>0</v>
      </c>
      <c r="P34" s="15">
        <v>6</v>
      </c>
      <c r="Q34" s="584"/>
      <c r="R34" s="587"/>
    </row>
    <row r="35" spans="1:19" ht="24.75" thickBot="1" x14ac:dyDescent="0.25">
      <c r="A35" s="23">
        <v>4</v>
      </c>
      <c r="B35" s="24" t="s">
        <v>21</v>
      </c>
      <c r="C35" s="24">
        <v>161192</v>
      </c>
      <c r="D35" s="42" t="s">
        <v>33</v>
      </c>
      <c r="E35" s="43" t="s">
        <v>69</v>
      </c>
      <c r="F35" s="24">
        <v>0</v>
      </c>
      <c r="G35" s="24">
        <v>0</v>
      </c>
      <c r="H35" s="24">
        <v>30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30</v>
      </c>
      <c r="O35" s="24">
        <v>0</v>
      </c>
      <c r="P35" s="28">
        <v>0.5</v>
      </c>
      <c r="Q35" s="585"/>
      <c r="R35" s="588"/>
    </row>
    <row r="36" spans="1:19" s="59" customFormat="1" ht="12.75" thickBot="1" x14ac:dyDescent="0.25">
      <c r="A36" s="58"/>
      <c r="B36" s="58"/>
      <c r="C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60"/>
      <c r="R36" s="60"/>
      <c r="S36" s="21"/>
    </row>
    <row r="37" spans="1:19" ht="23.25" thickBot="1" x14ac:dyDescent="0.25">
      <c r="A37" s="6" t="s">
        <v>2</v>
      </c>
      <c r="B37" s="7" t="s">
        <v>3</v>
      </c>
      <c r="C37" s="7" t="s">
        <v>4</v>
      </c>
      <c r="D37" s="8" t="s">
        <v>5</v>
      </c>
      <c r="E37" s="8" t="s">
        <v>6</v>
      </c>
      <c r="F37" s="7" t="s">
        <v>7</v>
      </c>
      <c r="G37" s="7" t="s">
        <v>8</v>
      </c>
      <c r="H37" s="7" t="s">
        <v>9</v>
      </c>
      <c r="I37" s="7" t="s">
        <v>10</v>
      </c>
      <c r="J37" s="7" t="s">
        <v>11</v>
      </c>
      <c r="K37" s="7" t="s">
        <v>12</v>
      </c>
      <c r="L37" s="7" t="s">
        <v>13</v>
      </c>
      <c r="M37" s="7" t="s">
        <v>14</v>
      </c>
      <c r="N37" s="7" t="s">
        <v>15</v>
      </c>
      <c r="O37" s="7" t="s">
        <v>16</v>
      </c>
      <c r="P37" s="9" t="s">
        <v>17</v>
      </c>
      <c r="Q37" s="9" t="s">
        <v>18</v>
      </c>
      <c r="R37" s="33" t="s">
        <v>19</v>
      </c>
    </row>
    <row r="38" spans="1:19" ht="12.75" thickBot="1" x14ac:dyDescent="0.25">
      <c r="A38" s="580" t="s">
        <v>304</v>
      </c>
      <c r="B38" s="581"/>
      <c r="C38" s="581"/>
      <c r="D38" s="581"/>
      <c r="E38" s="581"/>
      <c r="F38" s="581"/>
      <c r="G38" s="581"/>
      <c r="H38" s="581"/>
      <c r="I38" s="581"/>
      <c r="J38" s="581"/>
      <c r="K38" s="581"/>
      <c r="L38" s="581"/>
      <c r="M38" s="581"/>
      <c r="N38" s="581"/>
      <c r="O38" s="581"/>
      <c r="P38" s="581"/>
      <c r="Q38" s="581"/>
      <c r="R38" s="586">
        <v>30</v>
      </c>
    </row>
    <row r="39" spans="1:19" s="30" customFormat="1" x14ac:dyDescent="0.2">
      <c r="A39" s="94">
        <v>5</v>
      </c>
      <c r="B39" s="18" t="s">
        <v>71</v>
      </c>
      <c r="C39" s="18">
        <v>197685</v>
      </c>
      <c r="D39" s="19" t="s">
        <v>305</v>
      </c>
      <c r="E39" s="509" t="s">
        <v>495</v>
      </c>
      <c r="F39" s="18">
        <v>48</v>
      </c>
      <c r="G39" s="18">
        <v>0</v>
      </c>
      <c r="H39" s="18">
        <v>0</v>
      </c>
      <c r="I39" s="18">
        <v>0</v>
      </c>
      <c r="J39" s="18">
        <v>12</v>
      </c>
      <c r="K39" s="18">
        <v>0</v>
      </c>
      <c r="L39" s="18">
        <v>0</v>
      </c>
      <c r="M39" s="18">
        <v>0</v>
      </c>
      <c r="N39" s="18">
        <v>12</v>
      </c>
      <c r="O39" s="18">
        <v>0</v>
      </c>
      <c r="P39" s="79">
        <v>6</v>
      </c>
      <c r="Q39" s="574"/>
      <c r="R39" s="587"/>
      <c r="S39" s="29"/>
    </row>
    <row r="40" spans="1:19" x14ac:dyDescent="0.2">
      <c r="A40" s="16">
        <v>5</v>
      </c>
      <c r="B40" s="78" t="s">
        <v>71</v>
      </c>
      <c r="C40" s="67">
        <v>169201</v>
      </c>
      <c r="D40" s="66" t="s">
        <v>176</v>
      </c>
      <c r="E40" s="66" t="s">
        <v>177</v>
      </c>
      <c r="F40" s="67">
        <v>38</v>
      </c>
      <c r="G40" s="67">
        <v>0</v>
      </c>
      <c r="H40" s="67">
        <v>0</v>
      </c>
      <c r="I40" s="67">
        <v>10</v>
      </c>
      <c r="J40" s="67">
        <v>10</v>
      </c>
      <c r="K40" s="67">
        <v>0</v>
      </c>
      <c r="L40" s="67">
        <v>0</v>
      </c>
      <c r="M40" s="67">
        <v>0</v>
      </c>
      <c r="N40" s="67">
        <v>20</v>
      </c>
      <c r="O40" s="67">
        <v>2</v>
      </c>
      <c r="P40" s="68">
        <v>6</v>
      </c>
      <c r="Q40" s="575"/>
      <c r="R40" s="587"/>
    </row>
    <row r="41" spans="1:19" x14ac:dyDescent="0.2">
      <c r="A41" s="16">
        <v>5</v>
      </c>
      <c r="B41" s="12" t="s">
        <v>71</v>
      </c>
      <c r="C41" s="22">
        <v>185432</v>
      </c>
      <c r="D41" s="14" t="s">
        <v>186</v>
      </c>
      <c r="E41" s="14" t="s">
        <v>187</v>
      </c>
      <c r="F41" s="22">
        <v>32</v>
      </c>
      <c r="G41" s="22">
        <v>0</v>
      </c>
      <c r="H41" s="22">
        <v>0</v>
      </c>
      <c r="I41" s="22">
        <v>4</v>
      </c>
      <c r="J41" s="22">
        <v>24</v>
      </c>
      <c r="K41" s="22">
        <v>0</v>
      </c>
      <c r="L41" s="22">
        <v>0</v>
      </c>
      <c r="M41" s="22">
        <v>0</v>
      </c>
      <c r="N41" s="22">
        <v>28</v>
      </c>
      <c r="O41" s="22">
        <v>0</v>
      </c>
      <c r="P41" s="77">
        <v>6</v>
      </c>
      <c r="Q41" s="575"/>
      <c r="R41" s="587"/>
    </row>
    <row r="42" spans="1:19" x14ac:dyDescent="0.2">
      <c r="A42" s="16">
        <v>5</v>
      </c>
      <c r="B42" s="12" t="s">
        <v>71</v>
      </c>
      <c r="C42" s="18">
        <v>143878</v>
      </c>
      <c r="D42" s="19" t="s">
        <v>306</v>
      </c>
      <c r="E42" s="19" t="s">
        <v>52</v>
      </c>
      <c r="F42" s="18">
        <v>46</v>
      </c>
      <c r="G42" s="18">
        <v>0</v>
      </c>
      <c r="H42" s="18">
        <v>8</v>
      </c>
      <c r="I42" s="18">
        <v>0</v>
      </c>
      <c r="J42" s="18">
        <v>2</v>
      </c>
      <c r="K42" s="18">
        <v>0</v>
      </c>
      <c r="L42" s="18">
        <v>0</v>
      </c>
      <c r="M42" s="18">
        <v>0</v>
      </c>
      <c r="N42" s="18">
        <v>10</v>
      </c>
      <c r="O42" s="18">
        <v>4</v>
      </c>
      <c r="P42" s="79">
        <v>6</v>
      </c>
      <c r="Q42" s="575"/>
      <c r="R42" s="587"/>
    </row>
    <row r="43" spans="1:19" x14ac:dyDescent="0.2">
      <c r="A43" s="16">
        <v>5</v>
      </c>
      <c r="B43" s="12" t="s">
        <v>71</v>
      </c>
      <c r="C43" s="17">
        <v>132843</v>
      </c>
      <c r="D43" s="34" t="s">
        <v>84</v>
      </c>
      <c r="E43" s="34" t="s">
        <v>307</v>
      </c>
      <c r="F43" s="17">
        <v>38</v>
      </c>
      <c r="G43" s="17">
        <v>10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10</v>
      </c>
      <c r="O43" s="17">
        <v>12</v>
      </c>
      <c r="P43" s="20">
        <v>6</v>
      </c>
      <c r="Q43" s="575"/>
      <c r="R43" s="587"/>
    </row>
    <row r="44" spans="1:19" x14ac:dyDescent="0.2">
      <c r="A44" s="16">
        <v>5</v>
      </c>
      <c r="B44" s="12" t="s">
        <v>71</v>
      </c>
      <c r="C44" s="17">
        <v>143826</v>
      </c>
      <c r="D44" s="34" t="s">
        <v>79</v>
      </c>
      <c r="E44" s="34" t="s">
        <v>80</v>
      </c>
      <c r="F44" s="17">
        <v>46</v>
      </c>
      <c r="G44" s="17">
        <v>4</v>
      </c>
      <c r="H44" s="17">
        <v>6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10</v>
      </c>
      <c r="O44" s="17">
        <v>4</v>
      </c>
      <c r="P44" s="20">
        <v>6</v>
      </c>
      <c r="Q44" s="575"/>
      <c r="R44" s="587"/>
    </row>
    <row r="45" spans="1:19" ht="12.75" thickBot="1" x14ac:dyDescent="0.25">
      <c r="A45" s="16">
        <v>5</v>
      </c>
      <c r="B45" s="12" t="s">
        <v>71</v>
      </c>
      <c r="C45" s="17">
        <v>157028</v>
      </c>
      <c r="D45" s="34" t="s">
        <v>89</v>
      </c>
      <c r="E45" s="34" t="s">
        <v>90</v>
      </c>
      <c r="F45" s="17">
        <v>42</v>
      </c>
      <c r="G45" s="17">
        <v>2</v>
      </c>
      <c r="H45" s="17">
        <v>6</v>
      </c>
      <c r="I45" s="17">
        <v>3</v>
      </c>
      <c r="J45" s="17">
        <v>5</v>
      </c>
      <c r="K45" s="17">
        <v>0</v>
      </c>
      <c r="L45" s="17">
        <v>0</v>
      </c>
      <c r="M45" s="17">
        <v>0</v>
      </c>
      <c r="N45" s="17">
        <v>16</v>
      </c>
      <c r="O45" s="17">
        <v>2</v>
      </c>
      <c r="P45" s="20">
        <v>6</v>
      </c>
      <c r="Q45" s="576"/>
      <c r="R45" s="587"/>
    </row>
    <row r="46" spans="1:19" ht="12.75" thickBot="1" x14ac:dyDescent="0.25">
      <c r="A46" s="629" t="s">
        <v>308</v>
      </c>
      <c r="B46" s="630"/>
      <c r="C46" s="630"/>
      <c r="D46" s="630"/>
      <c r="E46" s="630"/>
      <c r="F46" s="630"/>
      <c r="G46" s="630"/>
      <c r="H46" s="630"/>
      <c r="I46" s="630"/>
      <c r="J46" s="630"/>
      <c r="K46" s="630"/>
      <c r="L46" s="630"/>
      <c r="M46" s="630"/>
      <c r="N46" s="630"/>
      <c r="O46" s="630"/>
      <c r="P46" s="630"/>
      <c r="Q46" s="581"/>
      <c r="R46" s="587"/>
    </row>
    <row r="47" spans="1:19" ht="12" customHeight="1" x14ac:dyDescent="0.2">
      <c r="A47" s="90">
        <v>5</v>
      </c>
      <c r="B47" s="91" t="s">
        <v>71</v>
      </c>
      <c r="C47" s="91">
        <v>26763</v>
      </c>
      <c r="D47" s="92" t="s">
        <v>196</v>
      </c>
      <c r="E47" s="283" t="s">
        <v>197</v>
      </c>
      <c r="F47" s="63">
        <v>40</v>
      </c>
      <c r="G47" s="63">
        <v>8</v>
      </c>
      <c r="H47" s="63">
        <v>4</v>
      </c>
      <c r="I47" s="63">
        <v>4</v>
      </c>
      <c r="J47" s="63">
        <v>0</v>
      </c>
      <c r="K47" s="63">
        <v>0</v>
      </c>
      <c r="L47" s="63">
        <v>0</v>
      </c>
      <c r="M47" s="63">
        <v>0</v>
      </c>
      <c r="N47" s="63">
        <v>16</v>
      </c>
      <c r="O47" s="63">
        <v>4</v>
      </c>
      <c r="P47" s="284">
        <v>6</v>
      </c>
      <c r="Q47" s="631" t="s">
        <v>92</v>
      </c>
      <c r="R47" s="587"/>
    </row>
    <row r="48" spans="1:19" ht="12" customHeight="1" x14ac:dyDescent="0.2">
      <c r="A48" s="11">
        <v>5</v>
      </c>
      <c r="B48" s="12" t="s">
        <v>71</v>
      </c>
      <c r="C48" s="12">
        <v>144576</v>
      </c>
      <c r="D48" s="41" t="s">
        <v>494</v>
      </c>
      <c r="E48" s="41" t="s">
        <v>86</v>
      </c>
      <c r="F48" s="12">
        <v>15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15</v>
      </c>
      <c r="N48" s="12">
        <v>15</v>
      </c>
      <c r="O48" s="12">
        <v>0</v>
      </c>
      <c r="P48" s="285">
        <v>3</v>
      </c>
      <c r="Q48" s="632"/>
      <c r="R48" s="587"/>
    </row>
    <row r="49" spans="1:18" ht="12" customHeight="1" thickBot="1" x14ac:dyDescent="0.25">
      <c r="A49" s="23">
        <v>5</v>
      </c>
      <c r="B49" s="24" t="s">
        <v>71</v>
      </c>
      <c r="C49" s="24">
        <v>143818</v>
      </c>
      <c r="D49" s="43" t="s">
        <v>75</v>
      </c>
      <c r="E49" s="43" t="s">
        <v>76</v>
      </c>
      <c r="F49" s="24">
        <v>42</v>
      </c>
      <c r="G49" s="24">
        <v>6</v>
      </c>
      <c r="H49" s="24">
        <v>0</v>
      </c>
      <c r="I49" s="24">
        <v>0</v>
      </c>
      <c r="J49" s="24">
        <v>6</v>
      </c>
      <c r="K49" s="24">
        <v>0</v>
      </c>
      <c r="L49" s="24">
        <v>0</v>
      </c>
      <c r="M49" s="24">
        <v>0</v>
      </c>
      <c r="N49" s="24">
        <v>12</v>
      </c>
      <c r="O49" s="24">
        <v>6</v>
      </c>
      <c r="P49" s="286">
        <v>6</v>
      </c>
      <c r="Q49" s="633"/>
      <c r="R49" s="587"/>
    </row>
    <row r="50" spans="1:18" ht="12" customHeight="1" thickBot="1" x14ac:dyDescent="0.25">
      <c r="A50" s="71"/>
      <c r="B50" s="72"/>
      <c r="C50" s="72"/>
      <c r="D50" s="73"/>
      <c r="E50" s="73" t="s">
        <v>309</v>
      </c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287" t="s">
        <v>92</v>
      </c>
      <c r="R50" s="588"/>
    </row>
    <row r="51" spans="1:18" ht="12.75" thickBot="1" x14ac:dyDescent="0.25">
      <c r="A51" s="44"/>
      <c r="B51" s="45"/>
      <c r="C51" s="45"/>
      <c r="D51" s="47"/>
      <c r="E51" s="59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8"/>
      <c r="R51" s="288"/>
    </row>
    <row r="52" spans="1:18" ht="23.25" thickBot="1" x14ac:dyDescent="0.25">
      <c r="A52" s="50" t="s">
        <v>2</v>
      </c>
      <c r="B52" s="51" t="s">
        <v>3</v>
      </c>
      <c r="C52" s="51" t="s">
        <v>4</v>
      </c>
      <c r="D52" s="52" t="s">
        <v>5</v>
      </c>
      <c r="E52" s="52" t="s">
        <v>6</v>
      </c>
      <c r="F52" s="51" t="s">
        <v>7</v>
      </c>
      <c r="G52" s="51" t="s">
        <v>8</v>
      </c>
      <c r="H52" s="51" t="s">
        <v>9</v>
      </c>
      <c r="I52" s="51" t="s">
        <v>10</v>
      </c>
      <c r="J52" s="51" t="s">
        <v>11</v>
      </c>
      <c r="K52" s="51" t="s">
        <v>12</v>
      </c>
      <c r="L52" s="51" t="s">
        <v>13</v>
      </c>
      <c r="M52" s="51" t="s">
        <v>14</v>
      </c>
      <c r="N52" s="51" t="s">
        <v>15</v>
      </c>
      <c r="O52" s="51" t="s">
        <v>16</v>
      </c>
      <c r="P52" s="53" t="s">
        <v>17</v>
      </c>
      <c r="Q52" s="53" t="s">
        <v>18</v>
      </c>
      <c r="R52" s="75" t="s">
        <v>19</v>
      </c>
    </row>
    <row r="53" spans="1:18" x14ac:dyDescent="0.2">
      <c r="A53" s="62">
        <v>6</v>
      </c>
      <c r="B53" s="63" t="s">
        <v>21</v>
      </c>
      <c r="C53" s="289">
        <v>143997</v>
      </c>
      <c r="D53" s="290"/>
      <c r="E53" s="64" t="s">
        <v>93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5">
        <v>3</v>
      </c>
      <c r="Q53" s="634">
        <f>SUM(P53:P55)</f>
        <v>12</v>
      </c>
      <c r="R53" s="586">
        <v>28</v>
      </c>
    </row>
    <row r="54" spans="1:18" x14ac:dyDescent="0.2">
      <c r="A54" s="11">
        <v>6</v>
      </c>
      <c r="B54" s="12" t="s">
        <v>21</v>
      </c>
      <c r="C54" s="280">
        <v>143998</v>
      </c>
      <c r="D54" s="291"/>
      <c r="E54" s="34" t="s">
        <v>94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>
        <v>3</v>
      </c>
      <c r="Q54" s="635"/>
      <c r="R54" s="587"/>
    </row>
    <row r="55" spans="1:18" ht="12.75" thickBot="1" x14ac:dyDescent="0.25">
      <c r="A55" s="23">
        <v>6</v>
      </c>
      <c r="B55" s="24" t="s">
        <v>21</v>
      </c>
      <c r="C55" s="24">
        <v>131664</v>
      </c>
      <c r="D55" s="43"/>
      <c r="E55" s="43" t="s">
        <v>95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8">
        <v>6</v>
      </c>
      <c r="Q55" s="636"/>
      <c r="R55" s="587"/>
    </row>
    <row r="56" spans="1:18" ht="12.75" thickBot="1" x14ac:dyDescent="0.25">
      <c r="A56" s="76"/>
      <c r="B56" s="58"/>
      <c r="C56" s="58"/>
      <c r="D56" s="59"/>
      <c r="E56" s="59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9"/>
      <c r="R56" s="587"/>
    </row>
    <row r="57" spans="1:18" ht="12.75" thickBot="1" x14ac:dyDescent="0.25">
      <c r="A57" s="6" t="s">
        <v>2</v>
      </c>
      <c r="B57" s="7" t="s">
        <v>3</v>
      </c>
      <c r="C57" s="7" t="s">
        <v>4</v>
      </c>
      <c r="D57" s="8" t="s">
        <v>5</v>
      </c>
      <c r="E57" s="8" t="s">
        <v>6</v>
      </c>
      <c r="F57" s="7" t="s">
        <v>7</v>
      </c>
      <c r="G57" s="7" t="s">
        <v>8</v>
      </c>
      <c r="H57" s="7" t="s">
        <v>9</v>
      </c>
      <c r="I57" s="7" t="s">
        <v>10</v>
      </c>
      <c r="J57" s="7" t="s">
        <v>11</v>
      </c>
      <c r="K57" s="7" t="s">
        <v>12</v>
      </c>
      <c r="L57" s="7" t="s">
        <v>13</v>
      </c>
      <c r="M57" s="7" t="s">
        <v>14</v>
      </c>
      <c r="N57" s="7" t="s">
        <v>15</v>
      </c>
      <c r="O57" s="7" t="s">
        <v>16</v>
      </c>
      <c r="P57" s="9" t="s">
        <v>17</v>
      </c>
      <c r="Q57" s="61" t="s">
        <v>18</v>
      </c>
      <c r="R57" s="587"/>
    </row>
    <row r="58" spans="1:18" ht="12.75" thickBot="1" x14ac:dyDescent="0.25">
      <c r="A58" s="580" t="s">
        <v>310</v>
      </c>
      <c r="B58" s="581"/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7"/>
    </row>
    <row r="59" spans="1:18" x14ac:dyDescent="0.2">
      <c r="A59" s="94">
        <v>6</v>
      </c>
      <c r="B59" s="22" t="s">
        <v>71</v>
      </c>
      <c r="C59" s="22">
        <v>143994</v>
      </c>
      <c r="D59" s="14" t="s">
        <v>209</v>
      </c>
      <c r="E59" s="14" t="s">
        <v>210</v>
      </c>
      <c r="F59" s="22">
        <v>32</v>
      </c>
      <c r="G59" s="22">
        <v>20</v>
      </c>
      <c r="H59" s="22">
        <v>0</v>
      </c>
      <c r="I59" s="22">
        <v>4</v>
      </c>
      <c r="J59" s="22">
        <v>0</v>
      </c>
      <c r="K59" s="22">
        <v>0</v>
      </c>
      <c r="L59" s="22">
        <v>0</v>
      </c>
      <c r="M59" s="22">
        <v>0</v>
      </c>
      <c r="N59" s="22">
        <v>24</v>
      </c>
      <c r="O59" s="22">
        <v>4</v>
      </c>
      <c r="P59" s="77">
        <v>6</v>
      </c>
      <c r="Q59" s="547"/>
      <c r="R59" s="587"/>
    </row>
    <row r="60" spans="1:18" x14ac:dyDescent="0.2">
      <c r="A60" s="94">
        <v>6</v>
      </c>
      <c r="B60" s="67" t="s">
        <v>71</v>
      </c>
      <c r="C60" s="67">
        <v>143995</v>
      </c>
      <c r="D60" s="66" t="s">
        <v>311</v>
      </c>
      <c r="E60" s="66" t="s">
        <v>312</v>
      </c>
      <c r="F60" s="67">
        <v>40</v>
      </c>
      <c r="G60" s="67">
        <v>7</v>
      </c>
      <c r="H60" s="67">
        <v>0</v>
      </c>
      <c r="I60" s="67">
        <v>5</v>
      </c>
      <c r="J60" s="67">
        <v>0</v>
      </c>
      <c r="K60" s="67">
        <v>0</v>
      </c>
      <c r="L60" s="67">
        <v>0</v>
      </c>
      <c r="M60" s="67">
        <v>0</v>
      </c>
      <c r="N60" s="67">
        <v>12</v>
      </c>
      <c r="O60" s="67">
        <v>8</v>
      </c>
      <c r="P60" s="68">
        <v>6</v>
      </c>
      <c r="Q60" s="548"/>
      <c r="R60" s="587"/>
    </row>
    <row r="61" spans="1:18" ht="24" x14ac:dyDescent="0.2">
      <c r="A61" s="94">
        <v>6</v>
      </c>
      <c r="B61" s="22" t="s">
        <v>71</v>
      </c>
      <c r="C61" s="22">
        <v>26177</v>
      </c>
      <c r="D61" s="14" t="s">
        <v>103</v>
      </c>
      <c r="E61" s="506" t="s">
        <v>104</v>
      </c>
      <c r="F61" s="22">
        <v>24</v>
      </c>
      <c r="G61" s="22">
        <v>0</v>
      </c>
      <c r="H61" s="22">
        <v>20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20</v>
      </c>
      <c r="O61" s="22">
        <v>16</v>
      </c>
      <c r="P61" s="77">
        <v>6</v>
      </c>
      <c r="Q61" s="548"/>
      <c r="R61" s="587"/>
    </row>
    <row r="62" spans="1:18" x14ac:dyDescent="0.2">
      <c r="A62" s="94">
        <v>6</v>
      </c>
      <c r="B62" s="22" t="s">
        <v>71</v>
      </c>
      <c r="C62" s="18">
        <v>64673</v>
      </c>
      <c r="D62" s="19" t="s">
        <v>116</v>
      </c>
      <c r="E62" s="19" t="s">
        <v>117</v>
      </c>
      <c r="F62" s="18">
        <v>34</v>
      </c>
      <c r="G62" s="18">
        <v>22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22</v>
      </c>
      <c r="O62" s="18">
        <v>4</v>
      </c>
      <c r="P62" s="79">
        <v>6</v>
      </c>
      <c r="Q62" s="548"/>
      <c r="R62" s="587"/>
    </row>
    <row r="63" spans="1:18" ht="12.75" thickBot="1" x14ac:dyDescent="0.25">
      <c r="A63" s="94">
        <v>6</v>
      </c>
      <c r="B63" s="22" t="s">
        <v>71</v>
      </c>
      <c r="C63" s="18">
        <v>143854</v>
      </c>
      <c r="D63" s="19" t="s">
        <v>217</v>
      </c>
      <c r="E63" s="19" t="s">
        <v>218</v>
      </c>
      <c r="F63" s="270">
        <v>32</v>
      </c>
      <c r="G63" s="270">
        <v>12</v>
      </c>
      <c r="H63" s="270">
        <v>0</v>
      </c>
      <c r="I63" s="270">
        <v>8</v>
      </c>
      <c r="J63" s="270">
        <v>0</v>
      </c>
      <c r="K63" s="270">
        <v>0</v>
      </c>
      <c r="L63" s="270">
        <v>0</v>
      </c>
      <c r="M63" s="270">
        <v>0</v>
      </c>
      <c r="N63" s="270">
        <v>20</v>
      </c>
      <c r="O63" s="270">
        <v>8</v>
      </c>
      <c r="P63" s="271">
        <v>6</v>
      </c>
      <c r="Q63" s="549"/>
      <c r="R63" s="587"/>
    </row>
    <row r="64" spans="1:18" ht="12.75" thickBot="1" x14ac:dyDescent="0.25">
      <c r="A64" s="580" t="s">
        <v>313</v>
      </c>
      <c r="B64" s="581"/>
      <c r="C64" s="581"/>
      <c r="D64" s="581"/>
      <c r="E64" s="581"/>
      <c r="F64" s="581"/>
      <c r="G64" s="581"/>
      <c r="H64" s="581"/>
      <c r="I64" s="581"/>
      <c r="J64" s="581"/>
      <c r="K64" s="581"/>
      <c r="L64" s="581"/>
      <c r="M64" s="581"/>
      <c r="N64" s="581"/>
      <c r="O64" s="581"/>
      <c r="P64" s="581"/>
      <c r="Q64" s="581"/>
      <c r="R64" s="587"/>
    </row>
    <row r="65" spans="1:19" x14ac:dyDescent="0.2">
      <c r="A65" s="16">
        <v>6</v>
      </c>
      <c r="B65" s="12" t="s">
        <v>71</v>
      </c>
      <c r="C65" s="12">
        <v>132791</v>
      </c>
      <c r="D65" s="41" t="s">
        <v>160</v>
      </c>
      <c r="E65" s="41" t="s">
        <v>161</v>
      </c>
      <c r="F65" s="12">
        <v>30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30</v>
      </c>
      <c r="P65" s="15">
        <v>6</v>
      </c>
      <c r="Q65" s="583" t="s">
        <v>92</v>
      </c>
      <c r="R65" s="587"/>
    </row>
    <row r="66" spans="1:19" x14ac:dyDescent="0.2">
      <c r="A66" s="94">
        <v>6</v>
      </c>
      <c r="B66" s="22" t="s">
        <v>71</v>
      </c>
      <c r="C66" s="18">
        <v>143787</v>
      </c>
      <c r="D66" s="19" t="s">
        <v>231</v>
      </c>
      <c r="E66" s="19" t="s">
        <v>64</v>
      </c>
      <c r="F66" s="17">
        <v>39</v>
      </c>
      <c r="G66" s="17">
        <v>11</v>
      </c>
      <c r="H66" s="17">
        <v>10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21</v>
      </c>
      <c r="O66" s="17">
        <v>0</v>
      </c>
      <c r="P66" s="20">
        <v>6</v>
      </c>
      <c r="Q66" s="584"/>
      <c r="R66" s="587"/>
    </row>
    <row r="67" spans="1:19" x14ac:dyDescent="0.2">
      <c r="A67" s="94">
        <v>6</v>
      </c>
      <c r="B67" s="22" t="s">
        <v>71</v>
      </c>
      <c r="C67" s="18">
        <v>169226</v>
      </c>
      <c r="D67" s="19" t="s">
        <v>314</v>
      </c>
      <c r="E67" s="19" t="s">
        <v>315</v>
      </c>
      <c r="F67" s="18">
        <v>36</v>
      </c>
      <c r="G67" s="18">
        <v>0</v>
      </c>
      <c r="H67" s="18">
        <v>18</v>
      </c>
      <c r="I67" s="18">
        <v>6</v>
      </c>
      <c r="J67" s="18">
        <v>0</v>
      </c>
      <c r="K67" s="18">
        <v>0</v>
      </c>
      <c r="L67" s="18">
        <v>0</v>
      </c>
      <c r="M67" s="18">
        <v>0</v>
      </c>
      <c r="N67" s="18">
        <v>24</v>
      </c>
      <c r="O67" s="17">
        <v>0</v>
      </c>
      <c r="P67" s="20">
        <v>6</v>
      </c>
      <c r="Q67" s="584"/>
      <c r="R67" s="587"/>
    </row>
    <row r="68" spans="1:19" x14ac:dyDescent="0.2">
      <c r="A68" s="16">
        <v>6</v>
      </c>
      <c r="B68" s="78" t="s">
        <v>71</v>
      </c>
      <c r="C68" s="67">
        <v>185433</v>
      </c>
      <c r="D68" s="282" t="s">
        <v>99</v>
      </c>
      <c r="E68" s="282" t="s">
        <v>100</v>
      </c>
      <c r="F68" s="67">
        <v>8</v>
      </c>
      <c r="G68" s="67">
        <v>9</v>
      </c>
      <c r="H68" s="67">
        <v>0</v>
      </c>
      <c r="I68" s="67">
        <v>2</v>
      </c>
      <c r="J68" s="67">
        <v>0</v>
      </c>
      <c r="K68" s="67">
        <v>0</v>
      </c>
      <c r="L68" s="67">
        <v>9</v>
      </c>
      <c r="M68" s="67">
        <v>0</v>
      </c>
      <c r="N68" s="67">
        <v>20</v>
      </c>
      <c r="O68" s="67">
        <v>2</v>
      </c>
      <c r="P68" s="68">
        <v>3</v>
      </c>
      <c r="Q68" s="584"/>
      <c r="R68" s="587"/>
    </row>
    <row r="69" spans="1:19" s="30" customFormat="1" x14ac:dyDescent="0.2">
      <c r="A69" s="94">
        <v>6</v>
      </c>
      <c r="B69" s="67" t="s">
        <v>71</v>
      </c>
      <c r="C69" s="67">
        <v>144043</v>
      </c>
      <c r="D69" s="66" t="s">
        <v>365</v>
      </c>
      <c r="E69" s="66" t="s">
        <v>146</v>
      </c>
      <c r="F69" s="67">
        <v>33</v>
      </c>
      <c r="G69" s="67">
        <v>20</v>
      </c>
      <c r="H69" s="67">
        <v>0</v>
      </c>
      <c r="I69" s="67">
        <v>4</v>
      </c>
      <c r="J69" s="67">
        <v>0</v>
      </c>
      <c r="K69" s="67">
        <v>0</v>
      </c>
      <c r="L69" s="67">
        <v>0</v>
      </c>
      <c r="M69" s="67">
        <v>0</v>
      </c>
      <c r="N69" s="67">
        <v>24</v>
      </c>
      <c r="O69" s="67">
        <v>3</v>
      </c>
      <c r="P69" s="68">
        <v>6</v>
      </c>
      <c r="Q69" s="584"/>
      <c r="R69" s="587"/>
      <c r="S69" s="29"/>
    </row>
    <row r="70" spans="1:19" x14ac:dyDescent="0.2">
      <c r="A70" s="16">
        <v>6</v>
      </c>
      <c r="B70" s="12" t="s">
        <v>71</v>
      </c>
      <c r="C70" s="12">
        <v>143851</v>
      </c>
      <c r="D70" s="41" t="s">
        <v>97</v>
      </c>
      <c r="E70" s="41" t="s">
        <v>98</v>
      </c>
      <c r="F70" s="12">
        <v>4</v>
      </c>
      <c r="G70" s="12">
        <v>0</v>
      </c>
      <c r="H70" s="12">
        <v>22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22</v>
      </c>
      <c r="O70" s="12">
        <v>4</v>
      </c>
      <c r="P70" s="15">
        <v>3</v>
      </c>
      <c r="Q70" s="584"/>
      <c r="R70" s="587"/>
    </row>
    <row r="71" spans="1:19" ht="12.75" thickBot="1" x14ac:dyDescent="0.25">
      <c r="A71" s="35">
        <v>6</v>
      </c>
      <c r="B71" s="24" t="s">
        <v>71</v>
      </c>
      <c r="C71" s="36">
        <v>143852</v>
      </c>
      <c r="D71" s="38" t="s">
        <v>122</v>
      </c>
      <c r="E71" s="38" t="s">
        <v>123</v>
      </c>
      <c r="F71" s="36">
        <v>44</v>
      </c>
      <c r="G71" s="36">
        <v>12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12</v>
      </c>
      <c r="O71" s="36">
        <v>4</v>
      </c>
      <c r="P71" s="39">
        <v>6</v>
      </c>
      <c r="Q71" s="585"/>
      <c r="R71" s="588"/>
    </row>
    <row r="72" spans="1:19" ht="12.75" thickBot="1" x14ac:dyDescent="0.25">
      <c r="A72" s="81"/>
      <c r="B72" s="73"/>
      <c r="C72" s="73"/>
      <c r="D72" s="73"/>
      <c r="E72" s="73" t="s">
        <v>316</v>
      </c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292" t="s">
        <v>92</v>
      </c>
      <c r="R72" s="288"/>
    </row>
    <row r="73" spans="1:19" x14ac:dyDescent="0.2">
      <c r="A73" s="293"/>
      <c r="B73" s="58"/>
      <c r="C73" s="58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</row>
    <row r="74" spans="1:19" x14ac:dyDescent="0.2">
      <c r="B74" s="58"/>
      <c r="C74" s="58"/>
      <c r="D74" s="59"/>
      <c r="E74" s="40"/>
      <c r="F74" s="40"/>
      <c r="G74" s="40"/>
      <c r="H74" s="40"/>
      <c r="I74" s="59"/>
      <c r="J74" s="59"/>
      <c r="K74" s="59"/>
      <c r="L74" s="59"/>
      <c r="M74" s="59"/>
      <c r="N74" s="59"/>
      <c r="O74" s="59"/>
      <c r="P74" s="59"/>
      <c r="Q74" s="59"/>
    </row>
    <row r="75" spans="1:19" x14ac:dyDescent="0.2">
      <c r="B75" s="58"/>
      <c r="C75" s="58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</row>
  </sheetData>
  <mergeCells count="21">
    <mergeCell ref="Q53:Q55"/>
    <mergeCell ref="R53:R71"/>
    <mergeCell ref="A58:Q58"/>
    <mergeCell ref="Q59:Q63"/>
    <mergeCell ref="A64:Q64"/>
    <mergeCell ref="Q65:Q71"/>
    <mergeCell ref="Q22:Q27"/>
    <mergeCell ref="R22:R27"/>
    <mergeCell ref="Q30:Q35"/>
    <mergeCell ref="R30:R35"/>
    <mergeCell ref="A38:Q38"/>
    <mergeCell ref="R38:R50"/>
    <mergeCell ref="Q39:Q45"/>
    <mergeCell ref="A46:Q46"/>
    <mergeCell ref="Q47:Q49"/>
    <mergeCell ref="A2:C2"/>
    <mergeCell ref="P2:R2"/>
    <mergeCell ref="Q5:Q11"/>
    <mergeCell ref="R5:R11"/>
    <mergeCell ref="Q14:Q19"/>
    <mergeCell ref="R14:R1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7" max="16383" man="1"/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opLeftCell="A28" zoomScale="120" zoomScaleNormal="120" workbookViewId="0">
      <selection activeCell="D49" sqref="D49"/>
    </sheetView>
  </sheetViews>
  <sheetFormatPr defaultColWidth="21.42578125" defaultRowHeight="12" outlineLevelCol="1" x14ac:dyDescent="0.2"/>
  <cols>
    <col min="1" max="1" width="4.5703125" style="29" bestFit="1" customWidth="1"/>
    <col min="2" max="2" width="5.85546875" style="29" bestFit="1" customWidth="1"/>
    <col min="3" max="3" width="6.5703125" style="29" bestFit="1" customWidth="1"/>
    <col min="4" max="4" width="27" style="30" bestFit="1" customWidth="1"/>
    <col min="5" max="5" width="37.5703125" style="30" customWidth="1"/>
    <col min="6" max="6" width="3" style="29" bestFit="1" customWidth="1"/>
    <col min="7" max="10" width="2.5703125" style="29" customWidth="1" outlineLevel="1"/>
    <col min="11" max="11" width="2.85546875" style="29" customWidth="1" outlineLevel="1"/>
    <col min="12" max="12" width="1.85546875" style="29" customWidth="1" outlineLevel="1"/>
    <col min="13" max="13" width="2.5703125" style="29" customWidth="1" outlineLevel="1"/>
    <col min="14" max="14" width="3" style="29" bestFit="1" customWidth="1"/>
    <col min="15" max="15" width="2.85546875" style="29" bestFit="1" customWidth="1"/>
    <col min="16" max="16" width="4.5703125" style="29" bestFit="1" customWidth="1"/>
    <col min="17" max="17" width="7.140625" style="29" bestFit="1" customWidth="1"/>
    <col min="18" max="18" width="9.42578125" style="30" customWidth="1"/>
    <col min="19" max="19" width="21.42578125" style="29"/>
    <col min="20" max="16384" width="21.42578125" style="30"/>
  </cols>
  <sheetData>
    <row r="1" spans="1:20" ht="12.75" thickBot="1" x14ac:dyDescent="0.25"/>
    <row r="2" spans="1:20" ht="15.75" customHeight="1" thickBot="1" x14ac:dyDescent="0.3">
      <c r="A2" s="566" t="s">
        <v>0</v>
      </c>
      <c r="B2" s="567"/>
      <c r="C2" s="568"/>
      <c r="D2" s="84" t="s">
        <v>317</v>
      </c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569"/>
      <c r="Q2" s="569"/>
      <c r="R2" s="570"/>
    </row>
    <row r="3" spans="1:20" ht="12.75" thickBot="1" x14ac:dyDescent="0.25">
      <c r="A3" s="96"/>
      <c r="B3" s="96"/>
      <c r="C3" s="96"/>
      <c r="D3" s="114"/>
      <c r="E3" s="114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114"/>
    </row>
    <row r="4" spans="1:20" ht="23.25" thickBot="1" x14ac:dyDescent="0.25">
      <c r="A4" s="87" t="s">
        <v>2</v>
      </c>
      <c r="B4" s="31" t="s">
        <v>3</v>
      </c>
      <c r="C4" s="31" t="s">
        <v>4</v>
      </c>
      <c r="D4" s="32" t="s">
        <v>5</v>
      </c>
      <c r="E4" s="32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1" t="s">
        <v>12</v>
      </c>
      <c r="L4" s="31" t="s">
        <v>13</v>
      </c>
      <c r="M4" s="31" t="s">
        <v>14</v>
      </c>
      <c r="N4" s="31" t="s">
        <v>15</v>
      </c>
      <c r="O4" s="31" t="s">
        <v>16</v>
      </c>
      <c r="P4" s="88" t="s">
        <v>17</v>
      </c>
      <c r="Q4" s="88" t="s">
        <v>18</v>
      </c>
      <c r="R4" s="89" t="s">
        <v>19</v>
      </c>
    </row>
    <row r="5" spans="1:20" ht="12" customHeight="1" thickTop="1" x14ac:dyDescent="0.2">
      <c r="A5" s="97" t="s">
        <v>20</v>
      </c>
      <c r="B5" s="22" t="s">
        <v>21</v>
      </c>
      <c r="C5" s="13">
        <v>26118</v>
      </c>
      <c r="D5" s="294" t="s">
        <v>67</v>
      </c>
      <c r="E5" s="295" t="s">
        <v>23</v>
      </c>
      <c r="F5" s="296">
        <v>42</v>
      </c>
      <c r="G5" s="297">
        <v>0</v>
      </c>
      <c r="H5" s="298">
        <v>14</v>
      </c>
      <c r="I5" s="298">
        <v>0</v>
      </c>
      <c r="J5" s="298">
        <v>0</v>
      </c>
      <c r="K5" s="298">
        <v>0</v>
      </c>
      <c r="L5" s="298">
        <v>0</v>
      </c>
      <c r="M5" s="298">
        <v>0</v>
      </c>
      <c r="N5" s="296">
        <v>14</v>
      </c>
      <c r="O5" s="296">
        <v>4</v>
      </c>
      <c r="P5" s="299">
        <v>6</v>
      </c>
      <c r="Q5" s="637">
        <v>30.5</v>
      </c>
      <c r="R5" s="550">
        <v>30.5</v>
      </c>
    </row>
    <row r="6" spans="1:20" ht="12" customHeight="1" x14ac:dyDescent="0.2">
      <c r="A6" s="94" t="s">
        <v>20</v>
      </c>
      <c r="B6" s="18" t="s">
        <v>21</v>
      </c>
      <c r="C6" s="18">
        <v>26596</v>
      </c>
      <c r="D6" s="300" t="s">
        <v>26</v>
      </c>
      <c r="E6" s="301" t="s">
        <v>27</v>
      </c>
      <c r="F6" s="302">
        <v>26</v>
      </c>
      <c r="G6" s="303">
        <v>30</v>
      </c>
      <c r="H6" s="302">
        <v>0</v>
      </c>
      <c r="I6" s="302">
        <v>0</v>
      </c>
      <c r="J6" s="302">
        <v>0</v>
      </c>
      <c r="K6" s="302">
        <v>0</v>
      </c>
      <c r="L6" s="302">
        <v>0</v>
      </c>
      <c r="M6" s="302">
        <v>0</v>
      </c>
      <c r="N6" s="302">
        <v>30</v>
      </c>
      <c r="O6" s="302">
        <v>4</v>
      </c>
      <c r="P6" s="304">
        <v>6</v>
      </c>
      <c r="Q6" s="638"/>
      <c r="R6" s="551"/>
      <c r="S6" s="96"/>
    </row>
    <row r="7" spans="1:20" ht="12" customHeight="1" x14ac:dyDescent="0.2">
      <c r="A7" s="97" t="s">
        <v>20</v>
      </c>
      <c r="B7" s="22" t="s">
        <v>21</v>
      </c>
      <c r="C7" s="22">
        <v>26251</v>
      </c>
      <c r="D7" s="305" t="s">
        <v>29</v>
      </c>
      <c r="E7" s="301" t="s">
        <v>30</v>
      </c>
      <c r="F7" s="302">
        <v>40</v>
      </c>
      <c r="G7" s="303">
        <v>0</v>
      </c>
      <c r="H7" s="306">
        <v>0</v>
      </c>
      <c r="I7" s="306">
        <v>0</v>
      </c>
      <c r="J7" s="306">
        <v>15</v>
      </c>
      <c r="K7" s="306">
        <v>0</v>
      </c>
      <c r="L7" s="306">
        <v>0</v>
      </c>
      <c r="M7" s="306">
        <v>0</v>
      </c>
      <c r="N7" s="302">
        <v>15</v>
      </c>
      <c r="O7" s="302">
        <v>5</v>
      </c>
      <c r="P7" s="304">
        <v>6</v>
      </c>
      <c r="Q7" s="638"/>
      <c r="R7" s="551"/>
      <c r="S7" s="96"/>
    </row>
    <row r="8" spans="1:20" ht="12" customHeight="1" x14ac:dyDescent="0.2">
      <c r="A8" s="97" t="s">
        <v>20</v>
      </c>
      <c r="B8" s="22" t="s">
        <v>21</v>
      </c>
      <c r="C8" s="22">
        <v>154269</v>
      </c>
      <c r="D8" s="305" t="s">
        <v>31</v>
      </c>
      <c r="E8" s="301" t="s">
        <v>249</v>
      </c>
      <c r="F8" s="302">
        <v>30</v>
      </c>
      <c r="G8" s="303">
        <v>0</v>
      </c>
      <c r="H8" s="302">
        <v>0</v>
      </c>
      <c r="I8" s="302">
        <v>0</v>
      </c>
      <c r="J8" s="302">
        <v>0</v>
      </c>
      <c r="K8" s="302">
        <v>0</v>
      </c>
      <c r="L8" s="302">
        <v>0</v>
      </c>
      <c r="M8" s="302">
        <v>0</v>
      </c>
      <c r="N8" s="302">
        <v>0</v>
      </c>
      <c r="O8" s="302">
        <v>0</v>
      </c>
      <c r="P8" s="304">
        <v>3</v>
      </c>
      <c r="Q8" s="638"/>
      <c r="R8" s="551"/>
      <c r="S8" s="96"/>
    </row>
    <row r="9" spans="1:20" ht="12" customHeight="1" x14ac:dyDescent="0.2">
      <c r="A9" s="97" t="s">
        <v>20</v>
      </c>
      <c r="B9" s="22" t="s">
        <v>21</v>
      </c>
      <c r="C9" s="22">
        <v>98092</v>
      </c>
      <c r="D9" s="305" t="s">
        <v>53</v>
      </c>
      <c r="E9" s="301" t="s">
        <v>54</v>
      </c>
      <c r="F9" s="302">
        <v>42</v>
      </c>
      <c r="G9" s="303">
        <v>0</v>
      </c>
      <c r="H9" s="302">
        <v>18</v>
      </c>
      <c r="I9" s="302">
        <v>0</v>
      </c>
      <c r="J9" s="302">
        <v>0</v>
      </c>
      <c r="K9" s="302">
        <v>0</v>
      </c>
      <c r="L9" s="302">
        <v>0</v>
      </c>
      <c r="M9" s="302">
        <v>0</v>
      </c>
      <c r="N9" s="302">
        <v>18</v>
      </c>
      <c r="O9" s="302">
        <v>0</v>
      </c>
      <c r="P9" s="304">
        <v>6</v>
      </c>
      <c r="Q9" s="638"/>
      <c r="R9" s="551"/>
      <c r="S9" s="96"/>
    </row>
    <row r="10" spans="1:20" ht="12" customHeight="1" x14ac:dyDescent="0.2">
      <c r="A10" s="307" t="s">
        <v>20</v>
      </c>
      <c r="B10" s="67" t="s">
        <v>21</v>
      </c>
      <c r="C10" s="67">
        <v>26500</v>
      </c>
      <c r="D10" s="305" t="s">
        <v>61</v>
      </c>
      <c r="E10" s="301" t="s">
        <v>318</v>
      </c>
      <c r="F10" s="302">
        <v>22</v>
      </c>
      <c r="G10" s="303">
        <v>0</v>
      </c>
      <c r="H10" s="302">
        <v>0</v>
      </c>
      <c r="I10" s="302">
        <v>0</v>
      </c>
      <c r="J10" s="302">
        <v>6</v>
      </c>
      <c r="K10" s="302">
        <v>0</v>
      </c>
      <c r="L10" s="302">
        <v>0</v>
      </c>
      <c r="M10" s="302">
        <v>0</v>
      </c>
      <c r="N10" s="302">
        <v>6</v>
      </c>
      <c r="O10" s="302">
        <v>2</v>
      </c>
      <c r="P10" s="304">
        <v>3</v>
      </c>
      <c r="Q10" s="638"/>
      <c r="R10" s="551"/>
      <c r="S10" s="96"/>
    </row>
    <row r="11" spans="1:20" ht="32.25" customHeight="1" thickBot="1" x14ac:dyDescent="0.25">
      <c r="A11" s="99" t="s">
        <v>20</v>
      </c>
      <c r="B11" s="25" t="s">
        <v>21</v>
      </c>
      <c r="C11" s="25">
        <v>161189</v>
      </c>
      <c r="D11" s="308" t="s">
        <v>319</v>
      </c>
      <c r="E11" s="309" t="s">
        <v>34</v>
      </c>
      <c r="F11" s="310">
        <v>0</v>
      </c>
      <c r="G11" s="310">
        <v>0</v>
      </c>
      <c r="H11" s="310">
        <v>30</v>
      </c>
      <c r="I11" s="310">
        <v>0</v>
      </c>
      <c r="J11" s="310">
        <v>0</v>
      </c>
      <c r="K11" s="310">
        <v>0</v>
      </c>
      <c r="L11" s="310">
        <v>0</v>
      </c>
      <c r="M11" s="310">
        <v>0</v>
      </c>
      <c r="N11" s="310">
        <v>30</v>
      </c>
      <c r="O11" s="310">
        <v>0</v>
      </c>
      <c r="P11" s="311">
        <v>0.5</v>
      </c>
      <c r="Q11" s="639"/>
      <c r="R11" s="552"/>
      <c r="S11" s="96"/>
      <c r="T11" s="312"/>
    </row>
    <row r="12" spans="1:20" ht="12.75" thickBot="1" x14ac:dyDescent="0.25">
      <c r="A12" s="96"/>
      <c r="B12" s="96"/>
      <c r="C12" s="96"/>
      <c r="D12" s="114"/>
      <c r="E12" s="11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313"/>
      <c r="Q12" s="96"/>
      <c r="R12" s="114"/>
    </row>
    <row r="13" spans="1:20" ht="23.25" thickBot="1" x14ac:dyDescent="0.25">
      <c r="A13" s="314" t="s">
        <v>2</v>
      </c>
      <c r="B13" s="315" t="s">
        <v>3</v>
      </c>
      <c r="C13" s="315" t="s">
        <v>4</v>
      </c>
      <c r="D13" s="316" t="s">
        <v>5</v>
      </c>
      <c r="E13" s="316" t="s">
        <v>6</v>
      </c>
      <c r="F13" s="315" t="s">
        <v>7</v>
      </c>
      <c r="G13" s="315" t="s">
        <v>8</v>
      </c>
      <c r="H13" s="315" t="s">
        <v>9</v>
      </c>
      <c r="I13" s="315" t="s">
        <v>10</v>
      </c>
      <c r="J13" s="315" t="s">
        <v>11</v>
      </c>
      <c r="K13" s="315" t="s">
        <v>12</v>
      </c>
      <c r="L13" s="315" t="s">
        <v>13</v>
      </c>
      <c r="M13" s="315" t="s">
        <v>14</v>
      </c>
      <c r="N13" s="315" t="s">
        <v>15</v>
      </c>
      <c r="O13" s="315" t="s">
        <v>16</v>
      </c>
      <c r="P13" s="317" t="s">
        <v>17</v>
      </c>
      <c r="Q13" s="242" t="s">
        <v>18</v>
      </c>
      <c r="R13" s="318" t="s">
        <v>19</v>
      </c>
    </row>
    <row r="14" spans="1:20" x14ac:dyDescent="0.2">
      <c r="A14" s="90" t="s">
        <v>35</v>
      </c>
      <c r="B14" s="91" t="s">
        <v>21</v>
      </c>
      <c r="C14" s="91">
        <v>143875</v>
      </c>
      <c r="D14" s="319" t="s">
        <v>36</v>
      </c>
      <c r="E14" s="320" t="s">
        <v>37</v>
      </c>
      <c r="F14" s="321">
        <v>30</v>
      </c>
      <c r="G14" s="322">
        <v>0</v>
      </c>
      <c r="H14" s="321">
        <v>0</v>
      </c>
      <c r="I14" s="321">
        <v>0</v>
      </c>
      <c r="J14" s="321">
        <v>28</v>
      </c>
      <c r="K14" s="321">
        <v>0</v>
      </c>
      <c r="L14" s="321">
        <v>0</v>
      </c>
      <c r="M14" s="321">
        <v>0</v>
      </c>
      <c r="N14" s="321">
        <v>28</v>
      </c>
      <c r="O14" s="321">
        <v>2</v>
      </c>
      <c r="P14" s="323">
        <v>6</v>
      </c>
      <c r="Q14" s="582">
        <v>30.5</v>
      </c>
      <c r="R14" s="550">
        <v>30.5</v>
      </c>
    </row>
    <row r="15" spans="1:20" x14ac:dyDescent="0.2">
      <c r="A15" s="97">
        <v>2</v>
      </c>
      <c r="B15" s="22" t="s">
        <v>21</v>
      </c>
      <c r="C15" s="18">
        <v>143787</v>
      </c>
      <c r="D15" s="305" t="s">
        <v>63</v>
      </c>
      <c r="E15" s="301" t="s">
        <v>64</v>
      </c>
      <c r="F15" s="302">
        <v>39</v>
      </c>
      <c r="G15" s="303">
        <v>11</v>
      </c>
      <c r="H15" s="302">
        <v>10</v>
      </c>
      <c r="I15" s="302">
        <v>0</v>
      </c>
      <c r="J15" s="302">
        <v>0</v>
      </c>
      <c r="K15" s="302">
        <v>0</v>
      </c>
      <c r="L15" s="302">
        <v>0</v>
      </c>
      <c r="M15" s="302">
        <v>0</v>
      </c>
      <c r="N15" s="302">
        <v>21</v>
      </c>
      <c r="O15" s="302">
        <v>0</v>
      </c>
      <c r="P15" s="304">
        <v>6</v>
      </c>
      <c r="Q15" s="560"/>
      <c r="R15" s="551"/>
    </row>
    <row r="16" spans="1:20" x14ac:dyDescent="0.2">
      <c r="A16" s="97">
        <v>2</v>
      </c>
      <c r="B16" s="22" t="s">
        <v>21</v>
      </c>
      <c r="C16" s="18">
        <v>143876</v>
      </c>
      <c r="D16" s="305" t="s">
        <v>40</v>
      </c>
      <c r="E16" s="301" t="s">
        <v>41</v>
      </c>
      <c r="F16" s="302">
        <v>39</v>
      </c>
      <c r="G16" s="303">
        <v>0</v>
      </c>
      <c r="H16" s="302">
        <v>2</v>
      </c>
      <c r="I16" s="302">
        <v>4</v>
      </c>
      <c r="J16" s="302">
        <v>12</v>
      </c>
      <c r="K16" s="302">
        <v>0</v>
      </c>
      <c r="L16" s="302">
        <v>0</v>
      </c>
      <c r="M16" s="302">
        <v>0</v>
      </c>
      <c r="N16" s="302">
        <v>18</v>
      </c>
      <c r="O16" s="302">
        <v>3</v>
      </c>
      <c r="P16" s="304">
        <v>6</v>
      </c>
      <c r="Q16" s="560"/>
      <c r="R16" s="551"/>
    </row>
    <row r="17" spans="1:19" x14ac:dyDescent="0.2">
      <c r="A17" s="97">
        <v>2</v>
      </c>
      <c r="B17" s="22" t="s">
        <v>21</v>
      </c>
      <c r="C17" s="18">
        <v>143877</v>
      </c>
      <c r="D17" s="305" t="s">
        <v>42</v>
      </c>
      <c r="E17" s="301" t="s">
        <v>43</v>
      </c>
      <c r="F17" s="302">
        <v>36</v>
      </c>
      <c r="G17" s="303">
        <v>0</v>
      </c>
      <c r="H17" s="302">
        <v>0</v>
      </c>
      <c r="I17" s="302">
        <v>0</v>
      </c>
      <c r="J17" s="302">
        <v>20</v>
      </c>
      <c r="K17" s="302">
        <v>0</v>
      </c>
      <c r="L17" s="302">
        <v>0</v>
      </c>
      <c r="M17" s="302">
        <v>0</v>
      </c>
      <c r="N17" s="302">
        <v>20</v>
      </c>
      <c r="O17" s="302">
        <v>4</v>
      </c>
      <c r="P17" s="304">
        <v>6</v>
      </c>
      <c r="Q17" s="560"/>
      <c r="R17" s="551"/>
    </row>
    <row r="18" spans="1:19" x14ac:dyDescent="0.2">
      <c r="A18" s="97">
        <v>2</v>
      </c>
      <c r="B18" s="22" t="s">
        <v>21</v>
      </c>
      <c r="C18" s="18">
        <v>143999</v>
      </c>
      <c r="D18" s="305" t="s">
        <v>320</v>
      </c>
      <c r="E18" s="301" t="s">
        <v>321</v>
      </c>
      <c r="F18" s="302">
        <v>44</v>
      </c>
      <c r="G18" s="303">
        <v>0</v>
      </c>
      <c r="H18" s="302">
        <v>0</v>
      </c>
      <c r="I18" s="302">
        <v>0</v>
      </c>
      <c r="J18" s="302">
        <v>14</v>
      </c>
      <c r="K18" s="302">
        <v>0</v>
      </c>
      <c r="L18" s="302">
        <v>0</v>
      </c>
      <c r="M18" s="302">
        <v>0</v>
      </c>
      <c r="N18" s="302">
        <v>14</v>
      </c>
      <c r="O18" s="302">
        <v>2</v>
      </c>
      <c r="P18" s="304">
        <v>6</v>
      </c>
      <c r="Q18" s="560"/>
      <c r="R18" s="551"/>
      <c r="S18" s="324"/>
    </row>
    <row r="19" spans="1:19" ht="24.75" thickBot="1" x14ac:dyDescent="0.25">
      <c r="A19" s="99" t="s">
        <v>35</v>
      </c>
      <c r="B19" s="25" t="s">
        <v>21</v>
      </c>
      <c r="C19" s="69">
        <v>161190</v>
      </c>
      <c r="D19" s="308" t="s">
        <v>322</v>
      </c>
      <c r="E19" s="309" t="s">
        <v>46</v>
      </c>
      <c r="F19" s="310">
        <v>0</v>
      </c>
      <c r="G19" s="310">
        <v>0</v>
      </c>
      <c r="H19" s="310">
        <v>30</v>
      </c>
      <c r="I19" s="310">
        <v>0</v>
      </c>
      <c r="J19" s="310">
        <v>0</v>
      </c>
      <c r="K19" s="310">
        <v>0</v>
      </c>
      <c r="L19" s="310">
        <v>0</v>
      </c>
      <c r="M19" s="310">
        <v>0</v>
      </c>
      <c r="N19" s="310">
        <v>30</v>
      </c>
      <c r="O19" s="310">
        <v>0</v>
      </c>
      <c r="P19" s="325">
        <v>0.5</v>
      </c>
      <c r="Q19" s="561"/>
      <c r="R19" s="552"/>
    </row>
    <row r="20" spans="1:19" ht="12.75" thickBot="1" x14ac:dyDescent="0.25">
      <c r="A20" s="96"/>
      <c r="B20" s="96"/>
      <c r="C20" s="96"/>
      <c r="D20" s="114"/>
      <c r="E20" s="11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03"/>
    </row>
    <row r="21" spans="1:19" ht="23.25" thickBot="1" x14ac:dyDescent="0.25">
      <c r="A21" s="87" t="s">
        <v>2</v>
      </c>
      <c r="B21" s="31" t="s">
        <v>3</v>
      </c>
      <c r="C21" s="31" t="s">
        <v>4</v>
      </c>
      <c r="D21" s="32" t="s">
        <v>5</v>
      </c>
      <c r="E21" s="32" t="s">
        <v>6</v>
      </c>
      <c r="F21" s="31" t="s">
        <v>7</v>
      </c>
      <c r="G21" s="31" t="s">
        <v>8</v>
      </c>
      <c r="H21" s="31" t="s">
        <v>9</v>
      </c>
      <c r="I21" s="31" t="s">
        <v>10</v>
      </c>
      <c r="J21" s="31" t="s">
        <v>11</v>
      </c>
      <c r="K21" s="31" t="s">
        <v>12</v>
      </c>
      <c r="L21" s="31" t="s">
        <v>13</v>
      </c>
      <c r="M21" s="31" t="s">
        <v>14</v>
      </c>
      <c r="N21" s="31" t="s">
        <v>15</v>
      </c>
      <c r="O21" s="31" t="s">
        <v>16</v>
      </c>
      <c r="P21" s="88" t="s">
        <v>17</v>
      </c>
      <c r="Q21" s="116" t="s">
        <v>18</v>
      </c>
      <c r="R21" s="318" t="s">
        <v>19</v>
      </c>
    </row>
    <row r="22" spans="1:19" x14ac:dyDescent="0.2">
      <c r="A22" s="90">
        <v>3</v>
      </c>
      <c r="B22" s="91" t="s">
        <v>21</v>
      </c>
      <c r="C22" s="91">
        <v>143956</v>
      </c>
      <c r="D22" s="319" t="s">
        <v>323</v>
      </c>
      <c r="E22" s="320" t="s">
        <v>235</v>
      </c>
      <c r="F22" s="321">
        <v>26</v>
      </c>
      <c r="G22" s="321">
        <v>22</v>
      </c>
      <c r="H22" s="321">
        <v>0</v>
      </c>
      <c r="I22" s="321">
        <v>4</v>
      </c>
      <c r="J22" s="321">
        <v>0</v>
      </c>
      <c r="K22" s="321">
        <v>0</v>
      </c>
      <c r="L22" s="321">
        <v>0</v>
      </c>
      <c r="M22" s="321">
        <v>0</v>
      </c>
      <c r="N22" s="321">
        <v>26</v>
      </c>
      <c r="O22" s="321">
        <v>8</v>
      </c>
      <c r="P22" s="323">
        <v>6</v>
      </c>
      <c r="Q22" s="640">
        <f>SUM(P22:P27)</f>
        <v>30.5</v>
      </c>
      <c r="R22" s="550">
        <v>30.5</v>
      </c>
    </row>
    <row r="23" spans="1:19" x14ac:dyDescent="0.2">
      <c r="A23" s="97">
        <v>3</v>
      </c>
      <c r="B23" s="18" t="s">
        <v>21</v>
      </c>
      <c r="C23" s="22">
        <v>144000</v>
      </c>
      <c r="D23" s="305" t="s">
        <v>324</v>
      </c>
      <c r="E23" s="301" t="s">
        <v>325</v>
      </c>
      <c r="F23" s="302">
        <v>30</v>
      </c>
      <c r="G23" s="302">
        <v>10</v>
      </c>
      <c r="H23" s="302">
        <v>0</v>
      </c>
      <c r="I23" s="302">
        <v>4</v>
      </c>
      <c r="J23" s="302">
        <v>0</v>
      </c>
      <c r="K23" s="302">
        <v>0</v>
      </c>
      <c r="L23" s="302">
        <v>0</v>
      </c>
      <c r="M23" s="302">
        <v>0</v>
      </c>
      <c r="N23" s="302">
        <v>14</v>
      </c>
      <c r="O23" s="302">
        <v>16</v>
      </c>
      <c r="P23" s="304">
        <v>6</v>
      </c>
      <c r="Q23" s="641"/>
      <c r="R23" s="551"/>
    </row>
    <row r="24" spans="1:19" x14ac:dyDescent="0.2">
      <c r="A24" s="97">
        <v>3</v>
      </c>
      <c r="B24" s="18" t="s">
        <v>21</v>
      </c>
      <c r="C24" s="22">
        <v>26763</v>
      </c>
      <c r="D24" s="305" t="s">
        <v>326</v>
      </c>
      <c r="E24" s="301" t="s">
        <v>197</v>
      </c>
      <c r="F24" s="302">
        <v>40</v>
      </c>
      <c r="G24" s="302">
        <v>8</v>
      </c>
      <c r="H24" s="302">
        <v>4</v>
      </c>
      <c r="I24" s="302">
        <v>4</v>
      </c>
      <c r="J24" s="302">
        <v>0</v>
      </c>
      <c r="K24" s="302">
        <v>0</v>
      </c>
      <c r="L24" s="302">
        <v>0</v>
      </c>
      <c r="M24" s="302">
        <v>0</v>
      </c>
      <c r="N24" s="302">
        <v>16</v>
      </c>
      <c r="O24" s="302">
        <v>4</v>
      </c>
      <c r="P24" s="304">
        <v>6</v>
      </c>
      <c r="Q24" s="641"/>
      <c r="R24" s="551"/>
    </row>
    <row r="25" spans="1:19" x14ac:dyDescent="0.2">
      <c r="A25" s="97">
        <v>3</v>
      </c>
      <c r="B25" s="18" t="s">
        <v>21</v>
      </c>
      <c r="C25" s="22">
        <v>144001</v>
      </c>
      <c r="D25" s="305" t="s">
        <v>84</v>
      </c>
      <c r="E25" s="301" t="s">
        <v>327</v>
      </c>
      <c r="F25" s="302">
        <v>34</v>
      </c>
      <c r="G25" s="302">
        <v>10</v>
      </c>
      <c r="H25" s="302">
        <v>0</v>
      </c>
      <c r="I25" s="302">
        <v>6</v>
      </c>
      <c r="J25" s="302">
        <v>0</v>
      </c>
      <c r="K25" s="302">
        <v>0</v>
      </c>
      <c r="L25" s="302">
        <v>0</v>
      </c>
      <c r="M25" s="302">
        <v>0</v>
      </c>
      <c r="N25" s="302">
        <v>16</v>
      </c>
      <c r="O25" s="302">
        <v>10</v>
      </c>
      <c r="P25" s="304">
        <v>6</v>
      </c>
      <c r="Q25" s="641"/>
      <c r="R25" s="551"/>
    </row>
    <row r="26" spans="1:19" x14ac:dyDescent="0.2">
      <c r="A26" s="307">
        <v>3</v>
      </c>
      <c r="B26" s="18" t="s">
        <v>21</v>
      </c>
      <c r="C26" s="67">
        <v>144002</v>
      </c>
      <c r="D26" s="305" t="s">
        <v>130</v>
      </c>
      <c r="E26" s="301" t="s">
        <v>328</v>
      </c>
      <c r="F26" s="302">
        <v>32</v>
      </c>
      <c r="G26" s="302">
        <v>16</v>
      </c>
      <c r="H26" s="302">
        <v>0</v>
      </c>
      <c r="I26" s="302">
        <v>4</v>
      </c>
      <c r="J26" s="302">
        <v>0</v>
      </c>
      <c r="K26" s="302">
        <v>0</v>
      </c>
      <c r="L26" s="302">
        <v>0</v>
      </c>
      <c r="M26" s="302">
        <v>0</v>
      </c>
      <c r="N26" s="302">
        <v>20</v>
      </c>
      <c r="O26" s="302">
        <v>8</v>
      </c>
      <c r="P26" s="304">
        <v>6</v>
      </c>
      <c r="Q26" s="641"/>
      <c r="R26" s="551"/>
    </row>
    <row r="27" spans="1:19" ht="24.75" thickBot="1" x14ac:dyDescent="0.25">
      <c r="A27" s="99">
        <v>3</v>
      </c>
      <c r="B27" s="69" t="s">
        <v>21</v>
      </c>
      <c r="C27" s="25">
        <v>161191</v>
      </c>
      <c r="D27" s="308" t="s">
        <v>319</v>
      </c>
      <c r="E27" s="309" t="s">
        <v>57</v>
      </c>
      <c r="F27" s="326">
        <v>0</v>
      </c>
      <c r="G27" s="326">
        <v>0</v>
      </c>
      <c r="H27" s="326">
        <v>30</v>
      </c>
      <c r="I27" s="326">
        <v>0</v>
      </c>
      <c r="J27" s="326">
        <v>0</v>
      </c>
      <c r="K27" s="326">
        <v>0</v>
      </c>
      <c r="L27" s="326">
        <v>0</v>
      </c>
      <c r="M27" s="326">
        <v>0</v>
      </c>
      <c r="N27" s="326">
        <v>30</v>
      </c>
      <c r="O27" s="326">
        <v>0</v>
      </c>
      <c r="P27" s="327">
        <v>0.5</v>
      </c>
      <c r="Q27" s="642"/>
      <c r="R27" s="552"/>
    </row>
    <row r="28" spans="1:19" ht="12.75" thickBot="1" x14ac:dyDescent="0.25">
      <c r="A28" s="104"/>
      <c r="B28" s="105"/>
      <c r="C28" s="105"/>
      <c r="D28" s="328"/>
      <c r="E28" s="329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1"/>
      <c r="Q28" s="332"/>
      <c r="R28" s="109"/>
    </row>
    <row r="29" spans="1:19" ht="23.25" thickBot="1" x14ac:dyDescent="0.25">
      <c r="A29" s="87" t="s">
        <v>2</v>
      </c>
      <c r="B29" s="31" t="s">
        <v>3</v>
      </c>
      <c r="C29" s="31" t="s">
        <v>4</v>
      </c>
      <c r="D29" s="32" t="s">
        <v>5</v>
      </c>
      <c r="E29" s="32" t="s">
        <v>6</v>
      </c>
      <c r="F29" s="31" t="s">
        <v>7</v>
      </c>
      <c r="G29" s="31" t="s">
        <v>8</v>
      </c>
      <c r="H29" s="31" t="s">
        <v>9</v>
      </c>
      <c r="I29" s="31" t="s">
        <v>10</v>
      </c>
      <c r="J29" s="31" t="s">
        <v>11</v>
      </c>
      <c r="K29" s="31" t="s">
        <v>12</v>
      </c>
      <c r="L29" s="31" t="s">
        <v>13</v>
      </c>
      <c r="M29" s="31" t="s">
        <v>14</v>
      </c>
      <c r="N29" s="31" t="s">
        <v>15</v>
      </c>
      <c r="O29" s="31" t="s">
        <v>16</v>
      </c>
      <c r="P29" s="88" t="s">
        <v>17</v>
      </c>
      <c r="Q29" s="116" t="s">
        <v>18</v>
      </c>
      <c r="R29" s="318" t="s">
        <v>19</v>
      </c>
    </row>
    <row r="30" spans="1:19" x14ac:dyDescent="0.2">
      <c r="A30" s="97">
        <v>4</v>
      </c>
      <c r="B30" s="22" t="s">
        <v>21</v>
      </c>
      <c r="C30" s="22">
        <v>144003</v>
      </c>
      <c r="D30" s="333" t="s">
        <v>329</v>
      </c>
      <c r="E30" s="295" t="s">
        <v>330</v>
      </c>
      <c r="F30" s="296">
        <v>28</v>
      </c>
      <c r="G30" s="334">
        <v>0</v>
      </c>
      <c r="H30" s="296">
        <v>16</v>
      </c>
      <c r="I30" s="296">
        <v>0</v>
      </c>
      <c r="J30" s="296">
        <v>0</v>
      </c>
      <c r="K30" s="296">
        <v>0</v>
      </c>
      <c r="L30" s="296">
        <v>0</v>
      </c>
      <c r="M30" s="296">
        <v>0</v>
      </c>
      <c r="N30" s="296">
        <v>16</v>
      </c>
      <c r="O30" s="296">
        <v>16</v>
      </c>
      <c r="P30" s="299">
        <v>6</v>
      </c>
      <c r="Q30" s="643">
        <v>30.5</v>
      </c>
      <c r="R30" s="550">
        <v>30.5</v>
      </c>
    </row>
    <row r="31" spans="1:19" x14ac:dyDescent="0.2">
      <c r="A31" s="307">
        <v>4</v>
      </c>
      <c r="B31" s="22" t="s">
        <v>21</v>
      </c>
      <c r="C31" s="67">
        <v>26724</v>
      </c>
      <c r="D31" s="305" t="s">
        <v>323</v>
      </c>
      <c r="E31" s="301" t="s">
        <v>244</v>
      </c>
      <c r="F31" s="302">
        <v>28</v>
      </c>
      <c r="G31" s="303">
        <v>16</v>
      </c>
      <c r="H31" s="302">
        <v>0</v>
      </c>
      <c r="I31" s="302">
        <v>8</v>
      </c>
      <c r="J31" s="302">
        <v>0</v>
      </c>
      <c r="K31" s="302">
        <v>0</v>
      </c>
      <c r="L31" s="302">
        <v>0</v>
      </c>
      <c r="M31" s="302">
        <v>0</v>
      </c>
      <c r="N31" s="302">
        <v>24</v>
      </c>
      <c r="O31" s="302">
        <v>8</v>
      </c>
      <c r="P31" s="304">
        <v>6</v>
      </c>
      <c r="Q31" s="643"/>
      <c r="R31" s="551"/>
    </row>
    <row r="32" spans="1:19" x14ac:dyDescent="0.2">
      <c r="A32" s="97">
        <v>4</v>
      </c>
      <c r="B32" s="22" t="s">
        <v>21</v>
      </c>
      <c r="C32" s="22">
        <v>144004</v>
      </c>
      <c r="D32" s="305" t="s">
        <v>331</v>
      </c>
      <c r="E32" s="301" t="s">
        <v>332</v>
      </c>
      <c r="F32" s="302">
        <v>40</v>
      </c>
      <c r="G32" s="303">
        <v>0</v>
      </c>
      <c r="H32" s="302">
        <v>0</v>
      </c>
      <c r="I32" s="302">
        <v>4</v>
      </c>
      <c r="J32" s="302">
        <v>16</v>
      </c>
      <c r="K32" s="302">
        <v>0</v>
      </c>
      <c r="L32" s="302">
        <v>0</v>
      </c>
      <c r="M32" s="302">
        <v>0</v>
      </c>
      <c r="N32" s="302">
        <v>20</v>
      </c>
      <c r="O32" s="302">
        <v>0</v>
      </c>
      <c r="P32" s="304">
        <v>6</v>
      </c>
      <c r="Q32" s="643"/>
      <c r="R32" s="551"/>
    </row>
    <row r="33" spans="1:18" x14ac:dyDescent="0.2">
      <c r="A33" s="94">
        <v>4</v>
      </c>
      <c r="B33" s="22" t="s">
        <v>21</v>
      </c>
      <c r="C33" s="18">
        <v>143857</v>
      </c>
      <c r="D33" s="305" t="s">
        <v>222</v>
      </c>
      <c r="E33" s="301" t="s">
        <v>223</v>
      </c>
      <c r="F33" s="302">
        <v>24</v>
      </c>
      <c r="G33" s="303">
        <v>0</v>
      </c>
      <c r="H33" s="302">
        <v>0</v>
      </c>
      <c r="I33" s="302">
        <v>30</v>
      </c>
      <c r="J33" s="302">
        <v>0</v>
      </c>
      <c r="K33" s="302">
        <v>0</v>
      </c>
      <c r="L33" s="302">
        <v>0</v>
      </c>
      <c r="M33" s="302">
        <v>0</v>
      </c>
      <c r="N33" s="302">
        <v>30</v>
      </c>
      <c r="O33" s="302">
        <v>6</v>
      </c>
      <c r="P33" s="304">
        <v>6</v>
      </c>
      <c r="Q33" s="643"/>
      <c r="R33" s="551"/>
    </row>
    <row r="34" spans="1:18" x14ac:dyDescent="0.2">
      <c r="A34" s="97">
        <v>4</v>
      </c>
      <c r="B34" s="22" t="s">
        <v>21</v>
      </c>
      <c r="C34" s="13">
        <v>169744</v>
      </c>
      <c r="D34" s="305" t="s">
        <v>224</v>
      </c>
      <c r="E34" s="301" t="s">
        <v>225</v>
      </c>
      <c r="F34" s="302">
        <v>26</v>
      </c>
      <c r="G34" s="303">
        <v>0</v>
      </c>
      <c r="H34" s="302">
        <v>0</v>
      </c>
      <c r="I34" s="302">
        <v>0</v>
      </c>
      <c r="J34" s="302">
        <v>26</v>
      </c>
      <c r="K34" s="302">
        <v>0</v>
      </c>
      <c r="L34" s="302">
        <v>0</v>
      </c>
      <c r="M34" s="302">
        <v>0</v>
      </c>
      <c r="N34" s="302">
        <v>26</v>
      </c>
      <c r="O34" s="302">
        <v>8</v>
      </c>
      <c r="P34" s="304">
        <v>6</v>
      </c>
      <c r="Q34" s="643"/>
      <c r="R34" s="551"/>
    </row>
    <row r="35" spans="1:18" ht="24.75" thickBot="1" x14ac:dyDescent="0.25">
      <c r="A35" s="99">
        <v>4</v>
      </c>
      <c r="B35" s="25" t="s">
        <v>21</v>
      </c>
      <c r="C35" s="25">
        <v>161192</v>
      </c>
      <c r="D35" s="308" t="s">
        <v>319</v>
      </c>
      <c r="E35" s="309" t="s">
        <v>69</v>
      </c>
      <c r="F35" s="310">
        <v>0</v>
      </c>
      <c r="G35" s="310">
        <v>0</v>
      </c>
      <c r="H35" s="310">
        <v>30</v>
      </c>
      <c r="I35" s="310">
        <v>0</v>
      </c>
      <c r="J35" s="310">
        <v>0</v>
      </c>
      <c r="K35" s="310">
        <v>0</v>
      </c>
      <c r="L35" s="310">
        <v>0</v>
      </c>
      <c r="M35" s="310">
        <v>0</v>
      </c>
      <c r="N35" s="310">
        <v>30</v>
      </c>
      <c r="O35" s="310">
        <v>0</v>
      </c>
      <c r="P35" s="311">
        <v>0.5</v>
      </c>
      <c r="Q35" s="644"/>
      <c r="R35" s="552"/>
    </row>
    <row r="36" spans="1:18" ht="12.75" thickBot="1" x14ac:dyDescent="0.25">
      <c r="A36" s="96"/>
      <c r="B36" s="96"/>
      <c r="C36" s="96"/>
      <c r="D36" s="114"/>
      <c r="E36" s="114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114"/>
    </row>
    <row r="37" spans="1:18" ht="23.25" thickBot="1" x14ac:dyDescent="0.25">
      <c r="A37" s="87" t="s">
        <v>2</v>
      </c>
      <c r="B37" s="31" t="s">
        <v>3</v>
      </c>
      <c r="C37" s="31" t="s">
        <v>4</v>
      </c>
      <c r="D37" s="32" t="s">
        <v>5</v>
      </c>
      <c r="E37" s="32" t="s">
        <v>6</v>
      </c>
      <c r="F37" s="31" t="s">
        <v>7</v>
      </c>
      <c r="G37" s="31" t="s">
        <v>8</v>
      </c>
      <c r="H37" s="31" t="s">
        <v>9</v>
      </c>
      <c r="I37" s="31" t="s">
        <v>10</v>
      </c>
      <c r="J37" s="31" t="s">
        <v>11</v>
      </c>
      <c r="K37" s="31" t="s">
        <v>12</v>
      </c>
      <c r="L37" s="31" t="s">
        <v>13</v>
      </c>
      <c r="M37" s="31" t="s">
        <v>14</v>
      </c>
      <c r="N37" s="31" t="s">
        <v>15</v>
      </c>
      <c r="O37" s="31" t="s">
        <v>16</v>
      </c>
      <c r="P37" s="88" t="s">
        <v>17</v>
      </c>
      <c r="Q37" s="116" t="s">
        <v>18</v>
      </c>
      <c r="R37" s="318" t="s">
        <v>19</v>
      </c>
    </row>
    <row r="38" spans="1:18" ht="12.75" thickBot="1" x14ac:dyDescent="0.25">
      <c r="A38" s="564" t="s">
        <v>333</v>
      </c>
      <c r="B38" s="565"/>
      <c r="C38" s="565"/>
      <c r="D38" s="565"/>
      <c r="E38" s="565"/>
      <c r="F38" s="565"/>
      <c r="G38" s="565"/>
      <c r="H38" s="565"/>
      <c r="I38" s="565"/>
      <c r="J38" s="565"/>
      <c r="K38" s="565"/>
      <c r="L38" s="565"/>
      <c r="M38" s="565"/>
      <c r="N38" s="565"/>
      <c r="O38" s="565"/>
      <c r="P38" s="565"/>
      <c r="Q38" s="645"/>
      <c r="R38" s="550">
        <v>30</v>
      </c>
    </row>
    <row r="39" spans="1:18" x14ac:dyDescent="0.2">
      <c r="A39" s="94">
        <v>5</v>
      </c>
      <c r="B39" s="18" t="s">
        <v>71</v>
      </c>
      <c r="C39" s="18">
        <v>64674</v>
      </c>
      <c r="D39" s="536" t="s">
        <v>513</v>
      </c>
      <c r="E39" s="295" t="s">
        <v>50</v>
      </c>
      <c r="F39" s="296">
        <v>40</v>
      </c>
      <c r="G39" s="322">
        <v>16</v>
      </c>
      <c r="H39" s="321">
        <v>0</v>
      </c>
      <c r="I39" s="321">
        <v>0</v>
      </c>
      <c r="J39" s="321">
        <v>0</v>
      </c>
      <c r="K39" s="321">
        <v>0</v>
      </c>
      <c r="L39" s="321">
        <v>0</v>
      </c>
      <c r="M39" s="321">
        <v>0</v>
      </c>
      <c r="N39" s="296">
        <v>16</v>
      </c>
      <c r="O39" s="296">
        <v>4</v>
      </c>
      <c r="P39" s="299">
        <v>6</v>
      </c>
      <c r="Q39" s="646" t="s">
        <v>334</v>
      </c>
      <c r="R39" s="551"/>
    </row>
    <row r="40" spans="1:18" x14ac:dyDescent="0.2">
      <c r="A40" s="307">
        <v>5</v>
      </c>
      <c r="B40" s="67" t="s">
        <v>71</v>
      </c>
      <c r="C40" s="67">
        <v>143829</v>
      </c>
      <c r="D40" s="305" t="s">
        <v>335</v>
      </c>
      <c r="E40" s="301" t="s">
        <v>183</v>
      </c>
      <c r="F40" s="302">
        <v>34</v>
      </c>
      <c r="G40" s="303">
        <v>0</v>
      </c>
      <c r="H40" s="302">
        <v>0</v>
      </c>
      <c r="I40" s="302">
        <v>0</v>
      </c>
      <c r="J40" s="302">
        <v>18</v>
      </c>
      <c r="K40" s="302">
        <v>0</v>
      </c>
      <c r="L40" s="302">
        <v>0</v>
      </c>
      <c r="M40" s="302">
        <v>0</v>
      </c>
      <c r="N40" s="302">
        <v>18</v>
      </c>
      <c r="O40" s="302">
        <v>8</v>
      </c>
      <c r="P40" s="304">
        <v>6</v>
      </c>
      <c r="Q40" s="646"/>
      <c r="R40" s="551"/>
    </row>
    <row r="41" spans="1:18" x14ac:dyDescent="0.2">
      <c r="A41" s="97">
        <v>5</v>
      </c>
      <c r="B41" s="22" t="s">
        <v>71</v>
      </c>
      <c r="C41" s="22">
        <v>169204</v>
      </c>
      <c r="D41" s="305" t="s">
        <v>192</v>
      </c>
      <c r="E41" s="301" t="s">
        <v>193</v>
      </c>
      <c r="F41" s="302">
        <v>30</v>
      </c>
      <c r="G41" s="303">
        <v>14</v>
      </c>
      <c r="H41" s="302">
        <v>0</v>
      </c>
      <c r="I41" s="302">
        <v>0</v>
      </c>
      <c r="J41" s="302">
        <v>16</v>
      </c>
      <c r="K41" s="302">
        <v>0</v>
      </c>
      <c r="L41" s="302">
        <v>0</v>
      </c>
      <c r="M41" s="302">
        <v>0</v>
      </c>
      <c r="N41" s="302">
        <v>30</v>
      </c>
      <c r="O41" s="302">
        <v>0</v>
      </c>
      <c r="P41" s="304">
        <v>6</v>
      </c>
      <c r="Q41" s="646"/>
      <c r="R41" s="551"/>
    </row>
    <row r="42" spans="1:18" x14ac:dyDescent="0.2">
      <c r="A42" s="97">
        <v>5</v>
      </c>
      <c r="B42" s="22" t="s">
        <v>71</v>
      </c>
      <c r="C42" s="22">
        <v>169227</v>
      </c>
      <c r="D42" s="305" t="s">
        <v>336</v>
      </c>
      <c r="E42" s="301" t="s">
        <v>337</v>
      </c>
      <c r="F42" s="302">
        <v>31</v>
      </c>
      <c r="G42" s="303">
        <v>0</v>
      </c>
      <c r="H42" s="302">
        <v>12</v>
      </c>
      <c r="I42" s="302">
        <v>0</v>
      </c>
      <c r="J42" s="302">
        <v>0</v>
      </c>
      <c r="K42" s="302">
        <v>0</v>
      </c>
      <c r="L42" s="302">
        <v>0</v>
      </c>
      <c r="M42" s="302">
        <v>0</v>
      </c>
      <c r="N42" s="302">
        <v>12</v>
      </c>
      <c r="O42" s="302">
        <v>17</v>
      </c>
      <c r="P42" s="304">
        <v>6</v>
      </c>
      <c r="Q42" s="646"/>
      <c r="R42" s="551"/>
    </row>
    <row r="43" spans="1:18" x14ac:dyDescent="0.2">
      <c r="A43" s="97">
        <v>5</v>
      </c>
      <c r="B43" s="22" t="s">
        <v>71</v>
      </c>
      <c r="C43" s="22">
        <v>26399</v>
      </c>
      <c r="D43" s="30" t="s">
        <v>338</v>
      </c>
      <c r="E43" s="301" t="s">
        <v>339</v>
      </c>
      <c r="F43" s="302">
        <v>30</v>
      </c>
      <c r="G43" s="303">
        <v>0</v>
      </c>
      <c r="H43" s="302">
        <v>0</v>
      </c>
      <c r="I43" s="302">
        <v>30</v>
      </c>
      <c r="J43" s="302">
        <v>0</v>
      </c>
      <c r="K43" s="302">
        <v>0</v>
      </c>
      <c r="L43" s="302">
        <v>0</v>
      </c>
      <c r="M43" s="302">
        <v>0</v>
      </c>
      <c r="N43" s="302">
        <v>30</v>
      </c>
      <c r="O43" s="302">
        <v>0</v>
      </c>
      <c r="P43" s="304">
        <v>6</v>
      </c>
      <c r="Q43" s="646"/>
      <c r="R43" s="551"/>
    </row>
    <row r="44" spans="1:18" x14ac:dyDescent="0.2">
      <c r="A44" s="97">
        <v>5</v>
      </c>
      <c r="B44" s="22" t="s">
        <v>71</v>
      </c>
      <c r="C44" s="22">
        <v>116383</v>
      </c>
      <c r="D44" s="305" t="s">
        <v>340</v>
      </c>
      <c r="E44" s="301" t="s">
        <v>341</v>
      </c>
      <c r="F44" s="302">
        <v>30</v>
      </c>
      <c r="G44" s="303">
        <v>0</v>
      </c>
      <c r="H44" s="302">
        <v>0</v>
      </c>
      <c r="I44" s="302">
        <v>0</v>
      </c>
      <c r="J44" s="302">
        <v>26</v>
      </c>
      <c r="K44" s="302">
        <v>0</v>
      </c>
      <c r="L44" s="302">
        <v>0</v>
      </c>
      <c r="M44" s="302">
        <v>0</v>
      </c>
      <c r="N44" s="302">
        <v>26</v>
      </c>
      <c r="O44" s="302">
        <v>4</v>
      </c>
      <c r="P44" s="304">
        <v>6</v>
      </c>
      <c r="Q44" s="646"/>
      <c r="R44" s="551"/>
    </row>
    <row r="45" spans="1:18" ht="12.75" thickBot="1" x14ac:dyDescent="0.25">
      <c r="A45" s="97">
        <v>5</v>
      </c>
      <c r="B45" s="22" t="s">
        <v>71</v>
      </c>
      <c r="C45" s="22">
        <v>26460</v>
      </c>
      <c r="D45" s="305" t="s">
        <v>130</v>
      </c>
      <c r="E45" s="301" t="s">
        <v>342</v>
      </c>
      <c r="F45" s="302">
        <v>36</v>
      </c>
      <c r="G45" s="303">
        <v>0</v>
      </c>
      <c r="H45" s="302">
        <v>0</v>
      </c>
      <c r="I45" s="302">
        <v>0</v>
      </c>
      <c r="J45" s="302">
        <v>20</v>
      </c>
      <c r="K45" s="302">
        <v>0</v>
      </c>
      <c r="L45" s="302">
        <v>0</v>
      </c>
      <c r="M45" s="302">
        <v>0</v>
      </c>
      <c r="N45" s="302">
        <v>20</v>
      </c>
      <c r="O45" s="302">
        <v>4</v>
      </c>
      <c r="P45" s="304">
        <v>6</v>
      </c>
      <c r="Q45" s="646"/>
      <c r="R45" s="551"/>
    </row>
    <row r="46" spans="1:18" ht="12.75" thickBot="1" x14ac:dyDescent="0.25">
      <c r="A46" s="647" t="s">
        <v>343</v>
      </c>
      <c r="B46" s="648"/>
      <c r="C46" s="648"/>
      <c r="D46" s="648"/>
      <c r="E46" s="648"/>
      <c r="F46" s="648"/>
      <c r="G46" s="648"/>
      <c r="H46" s="648"/>
      <c r="I46" s="648"/>
      <c r="J46" s="648"/>
      <c r="K46" s="648"/>
      <c r="L46" s="648"/>
      <c r="M46" s="648"/>
      <c r="N46" s="648"/>
      <c r="O46" s="648"/>
      <c r="P46" s="648"/>
      <c r="Q46" s="649"/>
      <c r="R46" s="551"/>
    </row>
    <row r="47" spans="1:18" ht="12" customHeight="1" x14ac:dyDescent="0.2">
      <c r="A47" s="90">
        <v>5</v>
      </c>
      <c r="B47" s="91" t="s">
        <v>71</v>
      </c>
      <c r="C47" s="91">
        <v>144576</v>
      </c>
      <c r="D47" s="336" t="s">
        <v>494</v>
      </c>
      <c r="E47" s="337" t="s">
        <v>86</v>
      </c>
      <c r="F47" s="338">
        <v>15</v>
      </c>
      <c r="G47" s="339">
        <v>0</v>
      </c>
      <c r="H47" s="339">
        <v>0</v>
      </c>
      <c r="I47" s="339">
        <v>0</v>
      </c>
      <c r="J47" s="339">
        <v>0</v>
      </c>
      <c r="K47" s="339">
        <v>0</v>
      </c>
      <c r="L47" s="339">
        <v>0</v>
      </c>
      <c r="M47" s="339">
        <v>15</v>
      </c>
      <c r="N47" s="338">
        <v>15</v>
      </c>
      <c r="O47" s="338">
        <v>0</v>
      </c>
      <c r="P47" s="340">
        <v>3</v>
      </c>
      <c r="Q47" s="547" t="s">
        <v>92</v>
      </c>
      <c r="R47" s="551"/>
    </row>
    <row r="48" spans="1:18" ht="12" customHeight="1" x14ac:dyDescent="0.2">
      <c r="A48" s="97">
        <v>5</v>
      </c>
      <c r="B48" s="22" t="s">
        <v>71</v>
      </c>
      <c r="C48" s="22">
        <v>169201</v>
      </c>
      <c r="D48" s="294" t="s">
        <v>176</v>
      </c>
      <c r="E48" s="301" t="s">
        <v>177</v>
      </c>
      <c r="F48" s="302">
        <v>38</v>
      </c>
      <c r="G48" s="334">
        <v>0</v>
      </c>
      <c r="H48" s="296">
        <v>0</v>
      </c>
      <c r="I48" s="296">
        <v>10</v>
      </c>
      <c r="J48" s="296">
        <v>10</v>
      </c>
      <c r="K48" s="296">
        <v>0</v>
      </c>
      <c r="L48" s="296">
        <v>0</v>
      </c>
      <c r="M48" s="296">
        <v>0</v>
      </c>
      <c r="N48" s="302">
        <v>20</v>
      </c>
      <c r="O48" s="302">
        <v>2</v>
      </c>
      <c r="P48" s="304">
        <v>6</v>
      </c>
      <c r="Q48" s="548"/>
      <c r="R48" s="551"/>
    </row>
    <row r="49" spans="1:18" ht="12" customHeight="1" x14ac:dyDescent="0.2">
      <c r="A49" s="94">
        <v>5</v>
      </c>
      <c r="B49" s="18" t="s">
        <v>71</v>
      </c>
      <c r="C49" s="18">
        <v>143873</v>
      </c>
      <c r="D49" s="522" t="s">
        <v>511</v>
      </c>
      <c r="E49" s="301" t="s">
        <v>28</v>
      </c>
      <c r="F49" s="302">
        <v>15</v>
      </c>
      <c r="G49" s="303">
        <v>12</v>
      </c>
      <c r="H49" s="302">
        <v>0</v>
      </c>
      <c r="I49" s="302">
        <v>0</v>
      </c>
      <c r="J49" s="302">
        <v>0</v>
      </c>
      <c r="K49" s="302">
        <v>0</v>
      </c>
      <c r="L49" s="302">
        <v>0</v>
      </c>
      <c r="M49" s="302">
        <v>0</v>
      </c>
      <c r="N49" s="302">
        <v>12</v>
      </c>
      <c r="O49" s="302">
        <v>3</v>
      </c>
      <c r="P49" s="304">
        <v>3</v>
      </c>
      <c r="Q49" s="548"/>
      <c r="R49" s="551"/>
    </row>
    <row r="50" spans="1:18" ht="12" customHeight="1" x14ac:dyDescent="0.2">
      <c r="A50" s="97">
        <v>5</v>
      </c>
      <c r="B50" s="22" t="s">
        <v>71</v>
      </c>
      <c r="C50" s="22">
        <v>143878</v>
      </c>
      <c r="D50" s="305" t="s">
        <v>306</v>
      </c>
      <c r="E50" s="301" t="s">
        <v>52</v>
      </c>
      <c r="F50" s="302">
        <v>46</v>
      </c>
      <c r="G50" s="303">
        <v>0</v>
      </c>
      <c r="H50" s="302">
        <v>8</v>
      </c>
      <c r="I50" s="302">
        <v>0</v>
      </c>
      <c r="J50" s="302">
        <v>2</v>
      </c>
      <c r="K50" s="302">
        <v>0</v>
      </c>
      <c r="L50" s="302">
        <v>0</v>
      </c>
      <c r="M50" s="302">
        <v>0</v>
      </c>
      <c r="N50" s="302">
        <v>10</v>
      </c>
      <c r="O50" s="302">
        <v>4</v>
      </c>
      <c r="P50" s="304">
        <v>6</v>
      </c>
      <c r="Q50" s="548"/>
      <c r="R50" s="551"/>
    </row>
    <row r="51" spans="1:18" ht="12" customHeight="1" x14ac:dyDescent="0.2">
      <c r="A51" s="97">
        <v>5</v>
      </c>
      <c r="B51" s="22" t="s">
        <v>71</v>
      </c>
      <c r="C51" s="22">
        <v>143818</v>
      </c>
      <c r="D51" s="305" t="s">
        <v>75</v>
      </c>
      <c r="E51" s="301" t="s">
        <v>76</v>
      </c>
      <c r="F51" s="302">
        <v>42</v>
      </c>
      <c r="G51" s="303">
        <v>6</v>
      </c>
      <c r="H51" s="302">
        <v>0</v>
      </c>
      <c r="I51" s="302">
        <v>0</v>
      </c>
      <c r="J51" s="302">
        <v>6</v>
      </c>
      <c r="K51" s="302">
        <v>0</v>
      </c>
      <c r="L51" s="302">
        <v>0</v>
      </c>
      <c r="M51" s="302">
        <v>0</v>
      </c>
      <c r="N51" s="302">
        <v>12</v>
      </c>
      <c r="O51" s="302">
        <v>6</v>
      </c>
      <c r="P51" s="304">
        <v>6</v>
      </c>
      <c r="Q51" s="548"/>
      <c r="R51" s="551"/>
    </row>
    <row r="52" spans="1:18" ht="12" customHeight="1" x14ac:dyDescent="0.2">
      <c r="A52" s="97">
        <v>5</v>
      </c>
      <c r="B52" s="22" t="s">
        <v>71</v>
      </c>
      <c r="C52" s="22">
        <v>169207</v>
      </c>
      <c r="D52" s="305" t="s">
        <v>87</v>
      </c>
      <c r="E52" s="301" t="s">
        <v>88</v>
      </c>
      <c r="F52" s="302">
        <v>30</v>
      </c>
      <c r="G52" s="303">
        <v>0</v>
      </c>
      <c r="H52" s="302">
        <v>0</v>
      </c>
      <c r="I52" s="302">
        <v>0</v>
      </c>
      <c r="J52" s="302">
        <v>0</v>
      </c>
      <c r="K52" s="302">
        <v>0</v>
      </c>
      <c r="L52" s="302">
        <v>0</v>
      </c>
      <c r="M52" s="302">
        <v>0</v>
      </c>
      <c r="N52" s="302">
        <v>15</v>
      </c>
      <c r="O52" s="302">
        <v>15</v>
      </c>
      <c r="P52" s="304">
        <v>6</v>
      </c>
      <c r="Q52" s="548"/>
      <c r="R52" s="551"/>
    </row>
    <row r="53" spans="1:18" ht="12" customHeight="1" x14ac:dyDescent="0.2">
      <c r="A53" s="97">
        <v>5</v>
      </c>
      <c r="B53" s="22" t="s">
        <v>71</v>
      </c>
      <c r="C53" s="22">
        <v>143826</v>
      </c>
      <c r="D53" s="305" t="s">
        <v>79</v>
      </c>
      <c r="E53" s="301" t="s">
        <v>80</v>
      </c>
      <c r="F53" s="302">
        <v>46</v>
      </c>
      <c r="G53" s="303">
        <v>4</v>
      </c>
      <c r="H53" s="302">
        <v>6</v>
      </c>
      <c r="I53" s="302">
        <v>0</v>
      </c>
      <c r="J53" s="302">
        <v>0</v>
      </c>
      <c r="K53" s="302">
        <v>0</v>
      </c>
      <c r="L53" s="302">
        <v>0</v>
      </c>
      <c r="M53" s="302">
        <v>0</v>
      </c>
      <c r="N53" s="302">
        <v>10</v>
      </c>
      <c r="O53" s="302">
        <v>4</v>
      </c>
      <c r="P53" s="304">
        <v>6</v>
      </c>
      <c r="Q53" s="548"/>
      <c r="R53" s="551"/>
    </row>
    <row r="54" spans="1:18" ht="12" customHeight="1" thickBot="1" x14ac:dyDescent="0.25">
      <c r="A54" s="99">
        <v>5</v>
      </c>
      <c r="B54" s="25" t="s">
        <v>71</v>
      </c>
      <c r="C54" s="25">
        <v>156987</v>
      </c>
      <c r="D54" s="341" t="s">
        <v>158</v>
      </c>
      <c r="E54" s="342" t="s">
        <v>159</v>
      </c>
      <c r="F54" s="343">
        <v>40</v>
      </c>
      <c r="G54" s="343">
        <v>0</v>
      </c>
      <c r="H54" s="343">
        <v>0</v>
      </c>
      <c r="I54" s="343">
        <v>0</v>
      </c>
      <c r="J54" s="343">
        <v>0</v>
      </c>
      <c r="K54" s="343">
        <v>0</v>
      </c>
      <c r="L54" s="343">
        <v>0</v>
      </c>
      <c r="M54" s="343">
        <v>0</v>
      </c>
      <c r="N54" s="343">
        <v>0</v>
      </c>
      <c r="O54" s="343">
        <v>20</v>
      </c>
      <c r="P54" s="344">
        <v>6</v>
      </c>
      <c r="Q54" s="549"/>
      <c r="R54" s="551"/>
    </row>
    <row r="55" spans="1:18" ht="12.75" thickBot="1" x14ac:dyDescent="0.25">
      <c r="A55" s="120"/>
      <c r="B55" s="121"/>
      <c r="C55" s="121"/>
      <c r="D55" s="121"/>
      <c r="E55" s="121" t="s">
        <v>344</v>
      </c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255" t="s">
        <v>92</v>
      </c>
      <c r="R55" s="552"/>
    </row>
    <row r="56" spans="1:18" ht="12.75" thickBot="1" x14ac:dyDescent="0.25">
      <c r="A56" s="104"/>
      <c r="B56" s="105"/>
      <c r="C56" s="105"/>
      <c r="D56" s="345"/>
      <c r="E56" s="114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108"/>
      <c r="R56" s="109"/>
    </row>
    <row r="57" spans="1:18" ht="23.25" thickBot="1" x14ac:dyDescent="0.25">
      <c r="A57" s="314" t="s">
        <v>2</v>
      </c>
      <c r="B57" s="315" t="s">
        <v>3</v>
      </c>
      <c r="C57" s="315" t="s">
        <v>4</v>
      </c>
      <c r="D57" s="316" t="s">
        <v>5</v>
      </c>
      <c r="E57" s="316" t="s">
        <v>6</v>
      </c>
      <c r="F57" s="315" t="s">
        <v>7</v>
      </c>
      <c r="G57" s="315" t="s">
        <v>8</v>
      </c>
      <c r="H57" s="315" t="s">
        <v>9</v>
      </c>
      <c r="I57" s="315" t="s">
        <v>10</v>
      </c>
      <c r="J57" s="315" t="s">
        <v>11</v>
      </c>
      <c r="K57" s="315" t="s">
        <v>12</v>
      </c>
      <c r="L57" s="315" t="s">
        <v>13</v>
      </c>
      <c r="M57" s="315" t="s">
        <v>14</v>
      </c>
      <c r="N57" s="315" t="s">
        <v>15</v>
      </c>
      <c r="O57" s="315" t="s">
        <v>16</v>
      </c>
      <c r="P57" s="317" t="s">
        <v>17</v>
      </c>
      <c r="Q57" s="347" t="s">
        <v>18</v>
      </c>
      <c r="R57" s="318" t="s">
        <v>19</v>
      </c>
    </row>
    <row r="58" spans="1:18" ht="12" customHeight="1" x14ac:dyDescent="0.2">
      <c r="A58" s="90">
        <v>6</v>
      </c>
      <c r="B58" s="91" t="s">
        <v>21</v>
      </c>
      <c r="C58" s="91">
        <v>144011</v>
      </c>
      <c r="D58" s="92"/>
      <c r="E58" s="92" t="s">
        <v>94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3">
        <v>3</v>
      </c>
      <c r="Q58" s="547">
        <v>12</v>
      </c>
      <c r="R58" s="589">
        <v>28</v>
      </c>
    </row>
    <row r="59" spans="1:18" ht="12" customHeight="1" x14ac:dyDescent="0.2">
      <c r="A59" s="97">
        <v>6</v>
      </c>
      <c r="B59" s="22" t="s">
        <v>21</v>
      </c>
      <c r="C59" s="22">
        <v>144010</v>
      </c>
      <c r="D59" s="14"/>
      <c r="E59" s="14" t="s">
        <v>93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98">
        <v>3</v>
      </c>
      <c r="Q59" s="548"/>
      <c r="R59" s="590"/>
    </row>
    <row r="60" spans="1:18" ht="12" customHeight="1" thickBot="1" x14ac:dyDescent="0.25">
      <c r="A60" s="99">
        <v>6</v>
      </c>
      <c r="B60" s="25" t="s">
        <v>21</v>
      </c>
      <c r="C60" s="25">
        <v>131665</v>
      </c>
      <c r="D60" s="27"/>
      <c r="E60" s="27" t="s">
        <v>95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100">
        <v>6</v>
      </c>
      <c r="Q60" s="549"/>
      <c r="R60" s="590"/>
    </row>
    <row r="61" spans="1:18" ht="15.75" customHeight="1" thickBot="1" x14ac:dyDescent="0.25">
      <c r="A61" s="124"/>
      <c r="B61" s="96"/>
      <c r="C61" s="96"/>
      <c r="D61" s="114"/>
      <c r="E61" s="114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590"/>
    </row>
    <row r="62" spans="1:18" ht="15.75" customHeight="1" thickBot="1" x14ac:dyDescent="0.25">
      <c r="A62" s="87" t="s">
        <v>2</v>
      </c>
      <c r="B62" s="31" t="s">
        <v>3</v>
      </c>
      <c r="C62" s="31" t="s">
        <v>4</v>
      </c>
      <c r="D62" s="32" t="s">
        <v>5</v>
      </c>
      <c r="E62" s="32" t="s">
        <v>6</v>
      </c>
      <c r="F62" s="31" t="s">
        <v>7</v>
      </c>
      <c r="G62" s="31" t="s">
        <v>8</v>
      </c>
      <c r="H62" s="31" t="s">
        <v>9</v>
      </c>
      <c r="I62" s="31" t="s">
        <v>10</v>
      </c>
      <c r="J62" s="31" t="s">
        <v>11</v>
      </c>
      <c r="K62" s="31" t="s">
        <v>12</v>
      </c>
      <c r="L62" s="31" t="s">
        <v>13</v>
      </c>
      <c r="M62" s="31" t="s">
        <v>14</v>
      </c>
      <c r="N62" s="31" t="s">
        <v>15</v>
      </c>
      <c r="O62" s="31" t="s">
        <v>16</v>
      </c>
      <c r="P62" s="88" t="s">
        <v>17</v>
      </c>
      <c r="Q62" s="116" t="s">
        <v>18</v>
      </c>
      <c r="R62" s="590"/>
    </row>
    <row r="63" spans="1:18" ht="15.75" customHeight="1" thickBot="1" x14ac:dyDescent="0.25">
      <c r="A63" s="564" t="s">
        <v>345</v>
      </c>
      <c r="B63" s="565"/>
      <c r="C63" s="565"/>
      <c r="D63" s="565"/>
      <c r="E63" s="565"/>
      <c r="F63" s="565"/>
      <c r="G63" s="565"/>
      <c r="H63" s="565"/>
      <c r="I63" s="565"/>
      <c r="J63" s="565"/>
      <c r="K63" s="565"/>
      <c r="L63" s="565"/>
      <c r="M63" s="565"/>
      <c r="N63" s="565"/>
      <c r="O63" s="565"/>
      <c r="P63" s="565"/>
      <c r="Q63" s="645"/>
      <c r="R63" s="590"/>
    </row>
    <row r="64" spans="1:18" ht="12" customHeight="1" x14ac:dyDescent="0.2">
      <c r="A64" s="94">
        <v>6</v>
      </c>
      <c r="B64" s="18" t="s">
        <v>71</v>
      </c>
      <c r="C64" s="18">
        <v>144009</v>
      </c>
      <c r="D64" s="348" t="s">
        <v>311</v>
      </c>
      <c r="E64" s="349" t="s">
        <v>346</v>
      </c>
      <c r="F64" s="350">
        <v>23</v>
      </c>
      <c r="G64" s="351">
        <v>1</v>
      </c>
      <c r="H64" s="350">
        <v>0</v>
      </c>
      <c r="I64" s="350">
        <v>2</v>
      </c>
      <c r="J64" s="350">
        <v>0</v>
      </c>
      <c r="K64" s="350">
        <v>0</v>
      </c>
      <c r="L64" s="350">
        <v>0</v>
      </c>
      <c r="M64" s="350">
        <v>0</v>
      </c>
      <c r="N64" s="350">
        <v>3</v>
      </c>
      <c r="O64" s="350">
        <v>4</v>
      </c>
      <c r="P64" s="352">
        <v>3</v>
      </c>
      <c r="Q64" s="643"/>
      <c r="R64" s="590"/>
    </row>
    <row r="65" spans="1:18" ht="12" customHeight="1" x14ac:dyDescent="0.2">
      <c r="A65" s="307">
        <v>6</v>
      </c>
      <c r="B65" s="67" t="s">
        <v>71</v>
      </c>
      <c r="C65" s="67">
        <v>143841</v>
      </c>
      <c r="D65" s="348" t="s">
        <v>207</v>
      </c>
      <c r="E65" s="349" t="s">
        <v>208</v>
      </c>
      <c r="F65" s="350">
        <v>30</v>
      </c>
      <c r="G65" s="351">
        <v>20</v>
      </c>
      <c r="H65" s="350">
        <v>0</v>
      </c>
      <c r="I65" s="350">
        <v>4</v>
      </c>
      <c r="J65" s="350">
        <v>0</v>
      </c>
      <c r="K65" s="350">
        <v>0</v>
      </c>
      <c r="L65" s="350">
        <v>0</v>
      </c>
      <c r="M65" s="350">
        <v>0</v>
      </c>
      <c r="N65" s="350">
        <v>24</v>
      </c>
      <c r="O65" s="350">
        <v>6</v>
      </c>
      <c r="P65" s="352">
        <v>6</v>
      </c>
      <c r="Q65" s="643"/>
      <c r="R65" s="590"/>
    </row>
    <row r="66" spans="1:18" ht="12" customHeight="1" x14ac:dyDescent="0.2">
      <c r="A66" s="97">
        <v>6</v>
      </c>
      <c r="B66" s="22" t="s">
        <v>71</v>
      </c>
      <c r="C66" s="22">
        <v>143853</v>
      </c>
      <c r="D66" s="348" t="s">
        <v>213</v>
      </c>
      <c r="E66" s="349" t="s">
        <v>214</v>
      </c>
      <c r="F66" s="350">
        <v>30</v>
      </c>
      <c r="G66" s="351">
        <v>0</v>
      </c>
      <c r="H66" s="350">
        <v>6</v>
      </c>
      <c r="I66" s="350">
        <v>0</v>
      </c>
      <c r="J66" s="350">
        <v>0</v>
      </c>
      <c r="K66" s="350">
        <v>0</v>
      </c>
      <c r="L66" s="350">
        <v>0</v>
      </c>
      <c r="M66" s="350">
        <v>0</v>
      </c>
      <c r="N66" s="350">
        <v>6</v>
      </c>
      <c r="O66" s="350">
        <v>24</v>
      </c>
      <c r="P66" s="352">
        <v>6</v>
      </c>
      <c r="Q66" s="643"/>
      <c r="R66" s="590"/>
    </row>
    <row r="67" spans="1:18" ht="12" customHeight="1" x14ac:dyDescent="0.2">
      <c r="A67" s="97">
        <v>6</v>
      </c>
      <c r="B67" s="22" t="s">
        <v>71</v>
      </c>
      <c r="C67" s="22">
        <v>157027</v>
      </c>
      <c r="D67" s="348" t="s">
        <v>237</v>
      </c>
      <c r="E67" s="349" t="s">
        <v>45</v>
      </c>
      <c r="F67" s="350">
        <v>40</v>
      </c>
      <c r="G67" s="351">
        <v>0</v>
      </c>
      <c r="H67" s="350">
        <v>11</v>
      </c>
      <c r="I67" s="350">
        <v>0</v>
      </c>
      <c r="J67" s="350">
        <v>0</v>
      </c>
      <c r="K67" s="350">
        <v>0</v>
      </c>
      <c r="L67" s="350">
        <v>0</v>
      </c>
      <c r="M67" s="350">
        <v>0</v>
      </c>
      <c r="N67" s="350">
        <v>11</v>
      </c>
      <c r="O67" s="350">
        <v>9</v>
      </c>
      <c r="P67" s="352">
        <v>6</v>
      </c>
      <c r="Q67" s="643"/>
      <c r="R67" s="590"/>
    </row>
    <row r="68" spans="1:18" ht="12" customHeight="1" x14ac:dyDescent="0.2">
      <c r="A68" s="97">
        <v>6</v>
      </c>
      <c r="B68" s="22" t="s">
        <v>71</v>
      </c>
      <c r="C68" s="22">
        <v>144007</v>
      </c>
      <c r="D68" s="348" t="s">
        <v>347</v>
      </c>
      <c r="E68" s="349" t="s">
        <v>348</v>
      </c>
      <c r="F68" s="350">
        <v>41</v>
      </c>
      <c r="G68" s="351">
        <v>0</v>
      </c>
      <c r="H68" s="350">
        <v>0</v>
      </c>
      <c r="I68" s="350">
        <v>10</v>
      </c>
      <c r="J68" s="350">
        <v>4</v>
      </c>
      <c r="K68" s="350">
        <v>0</v>
      </c>
      <c r="L68" s="350">
        <v>0</v>
      </c>
      <c r="M68" s="350">
        <v>0</v>
      </c>
      <c r="N68" s="350">
        <v>14</v>
      </c>
      <c r="O68" s="350">
        <v>5</v>
      </c>
      <c r="P68" s="352">
        <v>6</v>
      </c>
      <c r="Q68" s="643"/>
      <c r="R68" s="590"/>
    </row>
    <row r="69" spans="1:18" ht="12" customHeight="1" x14ac:dyDescent="0.2">
      <c r="A69" s="97">
        <v>6</v>
      </c>
      <c r="B69" s="22" t="s">
        <v>71</v>
      </c>
      <c r="C69" s="22">
        <v>144006</v>
      </c>
      <c r="D69" s="305" t="s">
        <v>116</v>
      </c>
      <c r="E69" s="301" t="s">
        <v>349</v>
      </c>
      <c r="F69" s="302">
        <v>28</v>
      </c>
      <c r="G69" s="303">
        <v>12</v>
      </c>
      <c r="H69" s="302">
        <v>0</v>
      </c>
      <c r="I69" s="302">
        <v>8</v>
      </c>
      <c r="J69" s="302">
        <v>0</v>
      </c>
      <c r="K69" s="302">
        <v>0</v>
      </c>
      <c r="L69" s="302">
        <v>0</v>
      </c>
      <c r="M69" s="302">
        <v>0</v>
      </c>
      <c r="N69" s="302">
        <v>20</v>
      </c>
      <c r="O69" s="302">
        <v>12</v>
      </c>
      <c r="P69" s="304">
        <v>6</v>
      </c>
      <c r="Q69" s="643"/>
      <c r="R69" s="590"/>
    </row>
    <row r="70" spans="1:18" ht="12" customHeight="1" thickBot="1" x14ac:dyDescent="0.25">
      <c r="A70" s="97">
        <v>6</v>
      </c>
      <c r="B70" s="22" t="s">
        <v>71</v>
      </c>
      <c r="C70" s="22">
        <v>144008</v>
      </c>
      <c r="D70" s="537" t="s">
        <v>482</v>
      </c>
      <c r="E70" s="349" t="s">
        <v>350</v>
      </c>
      <c r="F70" s="350">
        <v>38</v>
      </c>
      <c r="G70" s="351">
        <v>0</v>
      </c>
      <c r="H70" s="350">
        <v>0</v>
      </c>
      <c r="I70" s="350">
        <v>10</v>
      </c>
      <c r="J70" s="350">
        <v>6</v>
      </c>
      <c r="K70" s="350">
        <v>0</v>
      </c>
      <c r="L70" s="350">
        <v>0</v>
      </c>
      <c r="M70" s="350">
        <v>0</v>
      </c>
      <c r="N70" s="350">
        <v>16</v>
      </c>
      <c r="O70" s="350">
        <v>6</v>
      </c>
      <c r="P70" s="352">
        <v>6</v>
      </c>
      <c r="Q70" s="643"/>
      <c r="R70" s="590"/>
    </row>
    <row r="71" spans="1:18" ht="15.75" customHeight="1" thickBot="1" x14ac:dyDescent="0.25">
      <c r="A71" s="650" t="s">
        <v>351</v>
      </c>
      <c r="B71" s="648"/>
      <c r="C71" s="648"/>
      <c r="D71" s="648"/>
      <c r="E71" s="648"/>
      <c r="F71" s="648"/>
      <c r="G71" s="648"/>
      <c r="H71" s="648"/>
      <c r="I71" s="648"/>
      <c r="J71" s="648"/>
      <c r="K71" s="648"/>
      <c r="L71" s="648"/>
      <c r="M71" s="648"/>
      <c r="N71" s="648"/>
      <c r="O71" s="648"/>
      <c r="P71" s="648"/>
      <c r="Q71" s="649"/>
      <c r="R71" s="590"/>
    </row>
    <row r="72" spans="1:18" ht="12" customHeight="1" x14ac:dyDescent="0.2">
      <c r="A72" s="90">
        <v>6</v>
      </c>
      <c r="B72" s="91" t="s">
        <v>71</v>
      </c>
      <c r="C72" s="91">
        <v>185433</v>
      </c>
      <c r="D72" s="363" t="s">
        <v>352</v>
      </c>
      <c r="E72" s="364" t="s">
        <v>100</v>
      </c>
      <c r="F72" s="353">
        <v>8</v>
      </c>
      <c r="G72" s="512">
        <v>9</v>
      </c>
      <c r="H72" s="513">
        <v>0</v>
      </c>
      <c r="I72" s="513">
        <v>2</v>
      </c>
      <c r="J72" s="513">
        <v>0</v>
      </c>
      <c r="K72" s="513">
        <v>0</v>
      </c>
      <c r="L72" s="513">
        <v>9</v>
      </c>
      <c r="M72" s="513">
        <v>0</v>
      </c>
      <c r="N72" s="353">
        <v>20</v>
      </c>
      <c r="O72" s="353">
        <v>2</v>
      </c>
      <c r="P72" s="354">
        <v>3</v>
      </c>
      <c r="Q72" s="547" t="s">
        <v>92</v>
      </c>
      <c r="R72" s="590"/>
    </row>
    <row r="73" spans="1:18" ht="12" customHeight="1" x14ac:dyDescent="0.2">
      <c r="A73" s="94">
        <v>6</v>
      </c>
      <c r="B73" s="18" t="s">
        <v>71</v>
      </c>
      <c r="C73" s="18">
        <v>144005</v>
      </c>
      <c r="D73" s="348" t="s">
        <v>209</v>
      </c>
      <c r="E73" s="349" t="s">
        <v>353</v>
      </c>
      <c r="F73" s="350">
        <v>20</v>
      </c>
      <c r="G73" s="351">
        <v>4</v>
      </c>
      <c r="H73" s="350">
        <v>0</v>
      </c>
      <c r="I73" s="350">
        <v>4</v>
      </c>
      <c r="J73" s="350">
        <v>0</v>
      </c>
      <c r="K73" s="350">
        <v>0</v>
      </c>
      <c r="L73" s="350">
        <v>0</v>
      </c>
      <c r="M73" s="350">
        <v>0</v>
      </c>
      <c r="N73" s="350">
        <v>8</v>
      </c>
      <c r="O73" s="350">
        <v>2</v>
      </c>
      <c r="P73" s="352">
        <v>3</v>
      </c>
      <c r="Q73" s="548"/>
      <c r="R73" s="590"/>
    </row>
    <row r="74" spans="1:18" ht="12" customHeight="1" x14ac:dyDescent="0.2">
      <c r="A74" s="97">
        <v>6</v>
      </c>
      <c r="B74" s="22" t="s">
        <v>71</v>
      </c>
      <c r="C74" s="22">
        <v>143851</v>
      </c>
      <c r="D74" s="348" t="s">
        <v>354</v>
      </c>
      <c r="E74" s="349" t="s">
        <v>98</v>
      </c>
      <c r="F74" s="350">
        <v>4</v>
      </c>
      <c r="G74" s="351">
        <v>0</v>
      </c>
      <c r="H74" s="350">
        <v>22</v>
      </c>
      <c r="I74" s="350">
        <v>0</v>
      </c>
      <c r="J74" s="350">
        <v>0</v>
      </c>
      <c r="K74" s="350">
        <v>0</v>
      </c>
      <c r="L74" s="350">
        <v>0</v>
      </c>
      <c r="M74" s="350">
        <v>0</v>
      </c>
      <c r="N74" s="350">
        <v>22</v>
      </c>
      <c r="O74" s="350">
        <v>4</v>
      </c>
      <c r="P74" s="352">
        <v>3</v>
      </c>
      <c r="Q74" s="548"/>
      <c r="R74" s="590"/>
    </row>
    <row r="75" spans="1:18" ht="12" customHeight="1" thickBot="1" x14ac:dyDescent="0.25">
      <c r="A75" s="99">
        <v>6</v>
      </c>
      <c r="B75" s="25" t="s">
        <v>71</v>
      </c>
      <c r="C75" s="25">
        <v>143852</v>
      </c>
      <c r="D75" s="355" t="s">
        <v>122</v>
      </c>
      <c r="E75" s="356" t="s">
        <v>123</v>
      </c>
      <c r="F75" s="357">
        <v>44</v>
      </c>
      <c r="G75" s="358">
        <v>12</v>
      </c>
      <c r="H75" s="357">
        <v>0</v>
      </c>
      <c r="I75" s="357">
        <v>0</v>
      </c>
      <c r="J75" s="357">
        <v>0</v>
      </c>
      <c r="K75" s="357">
        <v>0</v>
      </c>
      <c r="L75" s="357">
        <v>0</v>
      </c>
      <c r="M75" s="357">
        <v>0</v>
      </c>
      <c r="N75" s="357">
        <v>12</v>
      </c>
      <c r="O75" s="357">
        <v>4</v>
      </c>
      <c r="P75" s="359">
        <v>6</v>
      </c>
      <c r="Q75" s="549"/>
      <c r="R75" s="591"/>
    </row>
    <row r="76" spans="1:18" ht="12.75" thickBot="1" x14ac:dyDescent="0.25">
      <c r="A76" s="82"/>
      <c r="B76" s="360"/>
      <c r="C76" s="360"/>
      <c r="D76" s="121"/>
      <c r="E76" s="121" t="s">
        <v>355</v>
      </c>
      <c r="F76" s="360"/>
      <c r="G76" s="360"/>
      <c r="H76" s="360"/>
      <c r="I76" s="360"/>
      <c r="J76" s="360"/>
      <c r="K76" s="360"/>
      <c r="L76" s="360"/>
      <c r="M76" s="360"/>
      <c r="N76" s="360"/>
      <c r="O76" s="360"/>
      <c r="P76" s="361"/>
      <c r="Q76" s="362" t="s">
        <v>199</v>
      </c>
      <c r="R76" s="114"/>
    </row>
    <row r="77" spans="1:18" x14ac:dyDescent="0.2">
      <c r="A77" s="96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14"/>
    </row>
    <row r="78" spans="1:18" x14ac:dyDescent="0.2">
      <c r="A78" s="96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14"/>
    </row>
    <row r="79" spans="1:18" x14ac:dyDescent="0.2">
      <c r="A79" s="96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14"/>
    </row>
    <row r="80" spans="1:18" x14ac:dyDescent="0.2">
      <c r="B80" s="96"/>
      <c r="C80" s="96"/>
      <c r="D80" s="114"/>
      <c r="E80" s="114"/>
    </row>
  </sheetData>
  <mergeCells count="21">
    <mergeCell ref="Q58:Q60"/>
    <mergeCell ref="R58:R75"/>
    <mergeCell ref="A63:Q63"/>
    <mergeCell ref="Q64:Q70"/>
    <mergeCell ref="A71:Q71"/>
    <mergeCell ref="Q72:Q75"/>
    <mergeCell ref="Q22:Q27"/>
    <mergeCell ref="R22:R27"/>
    <mergeCell ref="Q30:Q35"/>
    <mergeCell ref="R30:R35"/>
    <mergeCell ref="A38:Q38"/>
    <mergeCell ref="R38:R55"/>
    <mergeCell ref="Q39:Q45"/>
    <mergeCell ref="A46:Q46"/>
    <mergeCell ref="Q47:Q54"/>
    <mergeCell ref="A2:C2"/>
    <mergeCell ref="P2:R2"/>
    <mergeCell ref="Q5:Q11"/>
    <mergeCell ref="R5:R11"/>
    <mergeCell ref="Q14:Q19"/>
    <mergeCell ref="R14:R1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7" max="16383" man="1"/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4"/>
  <sheetViews>
    <sheetView topLeftCell="A54" workbookViewId="0">
      <selection activeCell="G63" sqref="G63"/>
    </sheetView>
  </sheetViews>
  <sheetFormatPr defaultColWidth="21.42578125" defaultRowHeight="12" outlineLevelCol="1" x14ac:dyDescent="0.2"/>
  <cols>
    <col min="1" max="1" width="3.5703125" style="30" customWidth="1"/>
    <col min="2" max="2" width="4.5703125" style="29" bestFit="1" customWidth="1"/>
    <col min="3" max="3" width="5.85546875" style="29" bestFit="1" customWidth="1"/>
    <col min="4" max="4" width="6.5703125" style="29" bestFit="1" customWidth="1"/>
    <col min="5" max="5" width="21.42578125" style="30" customWidth="1"/>
    <col min="6" max="6" width="37.85546875" style="30" customWidth="1"/>
    <col min="7" max="7" width="3" style="29" bestFit="1" customWidth="1"/>
    <col min="8" max="11" width="2.5703125" style="29" customWidth="1" outlineLevel="1"/>
    <col min="12" max="12" width="2.85546875" style="29" customWidth="1" outlineLevel="1"/>
    <col min="13" max="13" width="1.85546875" style="29" customWidth="1" outlineLevel="1"/>
    <col min="14" max="14" width="2.5703125" style="29" customWidth="1" outlineLevel="1"/>
    <col min="15" max="15" width="3" style="29" bestFit="1" customWidth="1"/>
    <col min="16" max="16" width="2.85546875" style="29" bestFit="1" customWidth="1"/>
    <col min="17" max="17" width="4.5703125" style="29" bestFit="1" customWidth="1"/>
    <col min="18" max="18" width="7.140625" style="29" bestFit="1" customWidth="1"/>
    <col min="19" max="19" width="9.42578125" style="30" customWidth="1"/>
    <col min="20" max="20" width="21.42578125" style="29"/>
    <col min="21" max="16384" width="21.42578125" style="30"/>
  </cols>
  <sheetData>
    <row r="1" spans="2:21" ht="12.75" thickBot="1" x14ac:dyDescent="0.25"/>
    <row r="2" spans="2:21" ht="15.75" customHeight="1" thickBot="1" x14ac:dyDescent="0.3">
      <c r="B2" s="566" t="s">
        <v>0</v>
      </c>
      <c r="C2" s="567"/>
      <c r="D2" s="568"/>
      <c r="E2" s="84" t="s">
        <v>401</v>
      </c>
      <c r="F2" s="85"/>
      <c r="G2" s="86"/>
      <c r="H2" s="86"/>
      <c r="I2" s="86"/>
      <c r="J2" s="86"/>
      <c r="K2" s="86"/>
      <c r="L2" s="86"/>
      <c r="M2" s="86"/>
      <c r="N2" s="86"/>
      <c r="O2" s="86"/>
      <c r="P2" s="86"/>
      <c r="Q2" s="569"/>
      <c r="R2" s="569"/>
      <c r="S2" s="570"/>
    </row>
    <row r="3" spans="2:21" ht="12.75" thickBot="1" x14ac:dyDescent="0.25"/>
    <row r="4" spans="2:21" ht="23.25" thickBot="1" x14ac:dyDescent="0.25">
      <c r="B4" s="87" t="s">
        <v>2</v>
      </c>
      <c r="C4" s="31" t="s">
        <v>3</v>
      </c>
      <c r="D4" s="31" t="s">
        <v>4</v>
      </c>
      <c r="E4" s="32" t="s">
        <v>5</v>
      </c>
      <c r="F4" s="32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1" t="s">
        <v>12</v>
      </c>
      <c r="M4" s="31" t="s">
        <v>13</v>
      </c>
      <c r="N4" s="31" t="s">
        <v>14</v>
      </c>
      <c r="O4" s="31" t="s">
        <v>15</v>
      </c>
      <c r="P4" s="31" t="s">
        <v>16</v>
      </c>
      <c r="Q4" s="88" t="s">
        <v>17</v>
      </c>
      <c r="R4" s="88" t="s">
        <v>18</v>
      </c>
      <c r="S4" s="89" t="s">
        <v>19</v>
      </c>
    </row>
    <row r="5" spans="2:21" x14ac:dyDescent="0.2">
      <c r="B5" s="97" t="s">
        <v>20</v>
      </c>
      <c r="C5" s="22" t="s">
        <v>21</v>
      </c>
      <c r="D5" s="22">
        <v>26596</v>
      </c>
      <c r="E5" s="300" t="s">
        <v>26</v>
      </c>
      <c r="F5" s="396" t="s">
        <v>27</v>
      </c>
      <c r="G5" s="397">
        <v>26</v>
      </c>
      <c r="H5" s="302">
        <v>30</v>
      </c>
      <c r="I5" s="302">
        <v>0</v>
      </c>
      <c r="J5" s="302">
        <v>0</v>
      </c>
      <c r="K5" s="302">
        <v>0</v>
      </c>
      <c r="L5" s="302">
        <v>0</v>
      </c>
      <c r="M5" s="302">
        <v>0</v>
      </c>
      <c r="N5" s="302">
        <v>0</v>
      </c>
      <c r="O5" s="398">
        <v>30</v>
      </c>
      <c r="P5" s="397">
        <v>4</v>
      </c>
      <c r="Q5" s="399">
        <v>6</v>
      </c>
      <c r="R5" s="637">
        <v>30.5</v>
      </c>
      <c r="S5" s="550">
        <v>30.5</v>
      </c>
    </row>
    <row r="6" spans="2:21" x14ac:dyDescent="0.2">
      <c r="B6" s="94" t="s">
        <v>20</v>
      </c>
      <c r="C6" s="18" t="s">
        <v>21</v>
      </c>
      <c r="D6" s="18">
        <v>144016</v>
      </c>
      <c r="E6" s="400" t="s">
        <v>402</v>
      </c>
      <c r="F6" s="401" t="s">
        <v>403</v>
      </c>
      <c r="G6" s="402">
        <v>8</v>
      </c>
      <c r="H6" s="402">
        <v>0</v>
      </c>
      <c r="I6" s="402">
        <v>48</v>
      </c>
      <c r="J6" s="402">
        <v>0</v>
      </c>
      <c r="K6" s="402">
        <v>0</v>
      </c>
      <c r="L6" s="402">
        <v>0</v>
      </c>
      <c r="M6" s="402">
        <v>0</v>
      </c>
      <c r="N6" s="402">
        <v>0</v>
      </c>
      <c r="O6" s="403">
        <v>48</v>
      </c>
      <c r="P6" s="402">
        <v>4</v>
      </c>
      <c r="Q6" s="404">
        <v>6</v>
      </c>
      <c r="R6" s="638"/>
      <c r="S6" s="551"/>
      <c r="T6" s="96"/>
    </row>
    <row r="7" spans="2:21" x14ac:dyDescent="0.2">
      <c r="B7" s="97" t="s">
        <v>20</v>
      </c>
      <c r="C7" s="22" t="s">
        <v>21</v>
      </c>
      <c r="D7" s="22">
        <v>26617</v>
      </c>
      <c r="E7" s="405" t="s">
        <v>404</v>
      </c>
      <c r="F7" s="405" t="s">
        <v>405</v>
      </c>
      <c r="G7" s="406">
        <v>35</v>
      </c>
      <c r="H7" s="406">
        <v>12</v>
      </c>
      <c r="I7" s="406">
        <v>0</v>
      </c>
      <c r="J7" s="406">
        <v>8</v>
      </c>
      <c r="K7" s="406">
        <v>0</v>
      </c>
      <c r="L7" s="406">
        <v>0</v>
      </c>
      <c r="M7" s="406">
        <v>0</v>
      </c>
      <c r="N7" s="406">
        <v>0</v>
      </c>
      <c r="O7" s="407">
        <v>20</v>
      </c>
      <c r="P7" s="406">
        <v>5</v>
      </c>
      <c r="Q7" s="408">
        <v>6</v>
      </c>
      <c r="R7" s="638"/>
      <c r="S7" s="551"/>
      <c r="T7" s="96"/>
    </row>
    <row r="8" spans="2:21" x14ac:dyDescent="0.2">
      <c r="B8" s="97" t="s">
        <v>20</v>
      </c>
      <c r="C8" s="22" t="s">
        <v>21</v>
      </c>
      <c r="D8" s="22">
        <v>144019</v>
      </c>
      <c r="E8" s="405" t="s">
        <v>406</v>
      </c>
      <c r="F8" s="405" t="s">
        <v>407</v>
      </c>
      <c r="G8" s="406">
        <v>30</v>
      </c>
      <c r="H8" s="406">
        <v>0</v>
      </c>
      <c r="I8" s="406">
        <v>0</v>
      </c>
      <c r="J8" s="406">
        <v>0</v>
      </c>
      <c r="K8" s="406">
        <v>0</v>
      </c>
      <c r="L8" s="406">
        <v>20</v>
      </c>
      <c r="M8" s="406">
        <v>0</v>
      </c>
      <c r="N8" s="406">
        <v>0</v>
      </c>
      <c r="O8" s="407">
        <v>20</v>
      </c>
      <c r="P8" s="406">
        <v>10</v>
      </c>
      <c r="Q8" s="408">
        <v>6</v>
      </c>
      <c r="R8" s="638"/>
      <c r="S8" s="551"/>
      <c r="T8" s="96"/>
    </row>
    <row r="9" spans="2:21" x14ac:dyDescent="0.2">
      <c r="B9" s="97" t="s">
        <v>20</v>
      </c>
      <c r="C9" s="22" t="s">
        <v>21</v>
      </c>
      <c r="D9" s="22">
        <v>169228</v>
      </c>
      <c r="E9" s="405" t="s">
        <v>408</v>
      </c>
      <c r="F9" s="405" t="s">
        <v>409</v>
      </c>
      <c r="G9" s="406">
        <v>24</v>
      </c>
      <c r="H9" s="406">
        <v>0</v>
      </c>
      <c r="I9" s="406">
        <v>0</v>
      </c>
      <c r="J9" s="406">
        <v>0</v>
      </c>
      <c r="K9" s="406">
        <v>0</v>
      </c>
      <c r="L9" s="406">
        <v>26</v>
      </c>
      <c r="M9" s="406">
        <v>0</v>
      </c>
      <c r="N9" s="406">
        <v>0</v>
      </c>
      <c r="O9" s="407">
        <v>26</v>
      </c>
      <c r="P9" s="406">
        <v>10</v>
      </c>
      <c r="Q9" s="408">
        <v>6</v>
      </c>
      <c r="R9" s="638"/>
      <c r="S9" s="551"/>
      <c r="T9" s="96"/>
    </row>
    <row r="10" spans="2:21" ht="24.75" thickBot="1" x14ac:dyDescent="0.25">
      <c r="B10" s="99" t="s">
        <v>20</v>
      </c>
      <c r="C10" s="25" t="s">
        <v>21</v>
      </c>
      <c r="D10" s="25">
        <v>161189</v>
      </c>
      <c r="E10" s="308" t="s">
        <v>319</v>
      </c>
      <c r="F10" s="309" t="s">
        <v>34</v>
      </c>
      <c r="G10" s="310">
        <v>0</v>
      </c>
      <c r="H10" s="310">
        <v>0</v>
      </c>
      <c r="I10" s="310">
        <v>30</v>
      </c>
      <c r="J10" s="310">
        <v>0</v>
      </c>
      <c r="K10" s="310">
        <v>0</v>
      </c>
      <c r="L10" s="310">
        <v>0</v>
      </c>
      <c r="M10" s="310">
        <v>0</v>
      </c>
      <c r="N10" s="310">
        <v>0</v>
      </c>
      <c r="O10" s="310">
        <v>30</v>
      </c>
      <c r="P10" s="310">
        <v>0</v>
      </c>
      <c r="Q10" s="311">
        <v>0.5</v>
      </c>
      <c r="R10" s="639"/>
      <c r="S10" s="552"/>
      <c r="T10" s="96"/>
      <c r="U10" s="312"/>
    </row>
    <row r="11" spans="2:21" ht="12.75" thickBot="1" x14ac:dyDescent="0.25">
      <c r="Q11" s="367"/>
    </row>
    <row r="12" spans="2:21" ht="23.25" thickBot="1" x14ac:dyDescent="0.25">
      <c r="B12" s="87" t="s">
        <v>2</v>
      </c>
      <c r="C12" s="31" t="s">
        <v>3</v>
      </c>
      <c r="D12" s="31" t="s">
        <v>4</v>
      </c>
      <c r="E12" s="32" t="s">
        <v>5</v>
      </c>
      <c r="F12" s="32" t="s">
        <v>6</v>
      </c>
      <c r="G12" s="31" t="s">
        <v>7</v>
      </c>
      <c r="H12" s="31" t="s">
        <v>8</v>
      </c>
      <c r="I12" s="31" t="s">
        <v>9</v>
      </c>
      <c r="J12" s="31" t="s">
        <v>10</v>
      </c>
      <c r="K12" s="31" t="s">
        <v>11</v>
      </c>
      <c r="L12" s="31" t="s">
        <v>12</v>
      </c>
      <c r="M12" s="31" t="s">
        <v>13</v>
      </c>
      <c r="N12" s="31" t="s">
        <v>14</v>
      </c>
      <c r="O12" s="31" t="s">
        <v>15</v>
      </c>
      <c r="P12" s="31" t="s">
        <v>16</v>
      </c>
      <c r="Q12" s="88" t="s">
        <v>17</v>
      </c>
      <c r="R12" s="242" t="s">
        <v>18</v>
      </c>
      <c r="S12" s="318" t="s">
        <v>19</v>
      </c>
    </row>
    <row r="13" spans="2:21" x14ac:dyDescent="0.2">
      <c r="B13" s="94" t="s">
        <v>35</v>
      </c>
      <c r="C13" s="18" t="s">
        <v>21</v>
      </c>
      <c r="D13" s="18">
        <v>144705</v>
      </c>
      <c r="E13" s="409" t="s">
        <v>402</v>
      </c>
      <c r="F13" s="410" t="s">
        <v>410</v>
      </c>
      <c r="G13" s="397">
        <v>8</v>
      </c>
      <c r="H13" s="397">
        <v>0</v>
      </c>
      <c r="I13" s="397">
        <v>48</v>
      </c>
      <c r="J13" s="397">
        <v>0</v>
      </c>
      <c r="K13" s="397">
        <v>0</v>
      </c>
      <c r="L13" s="397">
        <v>0</v>
      </c>
      <c r="M13" s="397">
        <v>0</v>
      </c>
      <c r="N13" s="397">
        <v>0</v>
      </c>
      <c r="O13" s="398">
        <v>48</v>
      </c>
      <c r="P13" s="397">
        <v>4</v>
      </c>
      <c r="Q13" s="399">
        <v>6</v>
      </c>
      <c r="R13" s="582">
        <v>30.5</v>
      </c>
      <c r="S13" s="550">
        <v>30.5</v>
      </c>
    </row>
    <row r="14" spans="2:21" x14ac:dyDescent="0.2">
      <c r="B14" s="97">
        <v>2</v>
      </c>
      <c r="C14" s="22" t="s">
        <v>21</v>
      </c>
      <c r="D14" s="18">
        <v>144021</v>
      </c>
      <c r="E14" s="411" t="s">
        <v>128</v>
      </c>
      <c r="F14" s="412" t="s">
        <v>411</v>
      </c>
      <c r="G14" s="406">
        <v>14</v>
      </c>
      <c r="H14" s="406">
        <v>0</v>
      </c>
      <c r="I14" s="406">
        <v>14</v>
      </c>
      <c r="J14" s="406">
        <v>0</v>
      </c>
      <c r="K14" s="406">
        <v>0</v>
      </c>
      <c r="L14" s="406">
        <v>0</v>
      </c>
      <c r="M14" s="406">
        <v>0</v>
      </c>
      <c r="N14" s="406">
        <v>0</v>
      </c>
      <c r="O14" s="407">
        <v>14</v>
      </c>
      <c r="P14" s="406">
        <v>2</v>
      </c>
      <c r="Q14" s="408">
        <v>3</v>
      </c>
      <c r="R14" s="560"/>
      <c r="S14" s="551"/>
    </row>
    <row r="15" spans="2:21" x14ac:dyDescent="0.2">
      <c r="B15" s="97">
        <v>2</v>
      </c>
      <c r="C15" s="22" t="s">
        <v>21</v>
      </c>
      <c r="D15" s="18">
        <v>26260</v>
      </c>
      <c r="E15" s="411" t="s">
        <v>496</v>
      </c>
      <c r="F15" s="412" t="s">
        <v>412</v>
      </c>
      <c r="G15" s="406">
        <v>18</v>
      </c>
      <c r="H15" s="406">
        <v>0</v>
      </c>
      <c r="I15" s="406">
        <v>0</v>
      </c>
      <c r="J15" s="406">
        <v>0</v>
      </c>
      <c r="K15" s="406">
        <v>0</v>
      </c>
      <c r="L15" s="406">
        <v>0</v>
      </c>
      <c r="M15" s="406">
        <v>0</v>
      </c>
      <c r="N15" s="406">
        <v>0</v>
      </c>
      <c r="O15" s="407">
        <v>0</v>
      </c>
      <c r="P15" s="406">
        <v>12</v>
      </c>
      <c r="Q15" s="408">
        <v>3</v>
      </c>
      <c r="R15" s="560"/>
      <c r="S15" s="551"/>
    </row>
    <row r="16" spans="2:21" x14ac:dyDescent="0.2">
      <c r="B16" s="97">
        <v>2</v>
      </c>
      <c r="C16" s="22" t="s">
        <v>21</v>
      </c>
      <c r="D16" s="18">
        <v>144022</v>
      </c>
      <c r="E16" s="411" t="s">
        <v>413</v>
      </c>
      <c r="F16" s="412" t="s">
        <v>414</v>
      </c>
      <c r="G16" s="406">
        <v>34</v>
      </c>
      <c r="H16" s="406">
        <v>2</v>
      </c>
      <c r="I16" s="406">
        <v>0</v>
      </c>
      <c r="J16" s="406">
        <v>5</v>
      </c>
      <c r="K16" s="406">
        <v>13</v>
      </c>
      <c r="L16" s="406">
        <v>0</v>
      </c>
      <c r="M16" s="406">
        <v>0</v>
      </c>
      <c r="N16" s="406">
        <v>0</v>
      </c>
      <c r="O16" s="407">
        <v>20</v>
      </c>
      <c r="P16" s="406">
        <v>6</v>
      </c>
      <c r="Q16" s="408">
        <v>6</v>
      </c>
      <c r="R16" s="560"/>
      <c r="S16" s="551"/>
    </row>
    <row r="17" spans="2:20" x14ac:dyDescent="0.2">
      <c r="B17" s="97">
        <v>2</v>
      </c>
      <c r="C17" s="22" t="s">
        <v>21</v>
      </c>
      <c r="D17" s="18">
        <v>26397</v>
      </c>
      <c r="E17" s="411" t="s">
        <v>415</v>
      </c>
      <c r="F17" s="412" t="s">
        <v>416</v>
      </c>
      <c r="G17" s="406">
        <v>50</v>
      </c>
      <c r="H17" s="406">
        <v>0</v>
      </c>
      <c r="I17" s="406">
        <v>0</v>
      </c>
      <c r="J17" s="406">
        <v>0</v>
      </c>
      <c r="K17" s="406">
        <v>0</v>
      </c>
      <c r="L17" s="406">
        <v>0</v>
      </c>
      <c r="M17" s="406">
        <v>0</v>
      </c>
      <c r="N17" s="406">
        <v>0</v>
      </c>
      <c r="O17" s="407">
        <v>0</v>
      </c>
      <c r="P17" s="406">
        <v>10</v>
      </c>
      <c r="Q17" s="408">
        <v>6</v>
      </c>
      <c r="R17" s="560"/>
      <c r="S17" s="551"/>
    </row>
    <row r="18" spans="2:20" x14ac:dyDescent="0.2">
      <c r="B18" s="97">
        <v>2</v>
      </c>
      <c r="C18" s="22" t="s">
        <v>21</v>
      </c>
      <c r="D18" s="18">
        <v>144023</v>
      </c>
      <c r="E18" s="411" t="s">
        <v>417</v>
      </c>
      <c r="F18" s="412" t="s">
        <v>418</v>
      </c>
      <c r="G18" s="406">
        <v>20</v>
      </c>
      <c r="H18" s="406">
        <v>0</v>
      </c>
      <c r="I18" s="406">
        <v>0</v>
      </c>
      <c r="J18" s="406">
        <v>0</v>
      </c>
      <c r="K18" s="406">
        <v>0</v>
      </c>
      <c r="L18" s="406">
        <v>30</v>
      </c>
      <c r="M18" s="406">
        <v>0</v>
      </c>
      <c r="N18" s="406">
        <v>0</v>
      </c>
      <c r="O18" s="407">
        <v>30</v>
      </c>
      <c r="P18" s="406">
        <v>10</v>
      </c>
      <c r="Q18" s="408">
        <v>6</v>
      </c>
      <c r="R18" s="560"/>
      <c r="S18" s="551"/>
      <c r="T18" s="324"/>
    </row>
    <row r="19" spans="2:20" ht="24.75" thickBot="1" x14ac:dyDescent="0.25">
      <c r="B19" s="99" t="s">
        <v>35</v>
      </c>
      <c r="C19" s="25" t="s">
        <v>21</v>
      </c>
      <c r="D19" s="69">
        <v>161190</v>
      </c>
      <c r="E19" s="308" t="s">
        <v>322</v>
      </c>
      <c r="F19" s="309" t="s">
        <v>46</v>
      </c>
      <c r="G19" s="310">
        <v>0</v>
      </c>
      <c r="H19" s="310">
        <v>0</v>
      </c>
      <c r="I19" s="310">
        <v>30</v>
      </c>
      <c r="J19" s="310">
        <v>0</v>
      </c>
      <c r="K19" s="310">
        <v>0</v>
      </c>
      <c r="L19" s="310">
        <v>0</v>
      </c>
      <c r="M19" s="310">
        <v>0</v>
      </c>
      <c r="N19" s="310">
        <v>0</v>
      </c>
      <c r="O19" s="310">
        <v>30</v>
      </c>
      <c r="P19" s="310">
        <v>0</v>
      </c>
      <c r="Q19" s="325">
        <v>0.5</v>
      </c>
      <c r="R19" s="561"/>
      <c r="S19" s="552"/>
    </row>
    <row r="20" spans="2:20" ht="12.75" thickBot="1" x14ac:dyDescent="0.25">
      <c r="S20" s="103"/>
    </row>
    <row r="21" spans="2:20" ht="23.25" thickBot="1" x14ac:dyDescent="0.25">
      <c r="B21" s="87" t="s">
        <v>2</v>
      </c>
      <c r="C21" s="31" t="s">
        <v>3</v>
      </c>
      <c r="D21" s="31" t="s">
        <v>4</v>
      </c>
      <c r="E21" s="32" t="s">
        <v>5</v>
      </c>
      <c r="F21" s="32" t="s">
        <v>6</v>
      </c>
      <c r="G21" s="31" t="s">
        <v>7</v>
      </c>
      <c r="H21" s="31" t="s">
        <v>8</v>
      </c>
      <c r="I21" s="31" t="s">
        <v>9</v>
      </c>
      <c r="J21" s="31" t="s">
        <v>10</v>
      </c>
      <c r="K21" s="31" t="s">
        <v>11</v>
      </c>
      <c r="L21" s="31" t="s">
        <v>12</v>
      </c>
      <c r="M21" s="31" t="s">
        <v>13</v>
      </c>
      <c r="N21" s="31" t="s">
        <v>14</v>
      </c>
      <c r="O21" s="31" t="s">
        <v>15</v>
      </c>
      <c r="P21" s="31" t="s">
        <v>16</v>
      </c>
      <c r="Q21" s="88" t="s">
        <v>17</v>
      </c>
      <c r="R21" s="116" t="s">
        <v>18</v>
      </c>
      <c r="S21" s="318" t="s">
        <v>19</v>
      </c>
    </row>
    <row r="22" spans="2:20" x14ac:dyDescent="0.2">
      <c r="B22" s="90">
        <v>3</v>
      </c>
      <c r="C22" s="91" t="s">
        <v>21</v>
      </c>
      <c r="D22" s="91">
        <v>144024</v>
      </c>
      <c r="E22" s="413" t="s">
        <v>419</v>
      </c>
      <c r="F22" s="410" t="s">
        <v>420</v>
      </c>
      <c r="G22" s="397">
        <v>28</v>
      </c>
      <c r="H22" s="397">
        <v>0</v>
      </c>
      <c r="I22" s="397">
        <v>28</v>
      </c>
      <c r="J22" s="397">
        <v>0</v>
      </c>
      <c r="K22" s="397">
        <v>0</v>
      </c>
      <c r="L22" s="397">
        <v>0</v>
      </c>
      <c r="M22" s="397">
        <v>0</v>
      </c>
      <c r="N22" s="397">
        <v>0</v>
      </c>
      <c r="O22" s="398">
        <v>28</v>
      </c>
      <c r="P22" s="397">
        <v>4</v>
      </c>
      <c r="Q22" s="399">
        <v>6</v>
      </c>
      <c r="R22" s="640">
        <f>SUM(Q22:Q27)</f>
        <v>30.5</v>
      </c>
      <c r="S22" s="550">
        <v>30.5</v>
      </c>
    </row>
    <row r="23" spans="2:20" x14ac:dyDescent="0.2">
      <c r="B23" s="97">
        <v>3</v>
      </c>
      <c r="C23" s="18" t="s">
        <v>21</v>
      </c>
      <c r="D23" s="22">
        <v>144025</v>
      </c>
      <c r="E23" s="414" t="s">
        <v>402</v>
      </c>
      <c r="F23" s="412" t="s">
        <v>421</v>
      </c>
      <c r="G23" s="406">
        <v>8</v>
      </c>
      <c r="H23" s="406">
        <v>0</v>
      </c>
      <c r="I23" s="406">
        <v>48</v>
      </c>
      <c r="J23" s="406">
        <v>0</v>
      </c>
      <c r="K23" s="406">
        <v>0</v>
      </c>
      <c r="L23" s="406">
        <v>0</v>
      </c>
      <c r="M23" s="406">
        <v>0</v>
      </c>
      <c r="N23" s="406">
        <v>0</v>
      </c>
      <c r="O23" s="407">
        <v>48</v>
      </c>
      <c r="P23" s="406">
        <v>4</v>
      </c>
      <c r="Q23" s="408">
        <v>6</v>
      </c>
      <c r="R23" s="641"/>
      <c r="S23" s="551"/>
    </row>
    <row r="24" spans="2:20" x14ac:dyDescent="0.2">
      <c r="B24" s="97">
        <v>3</v>
      </c>
      <c r="C24" s="18" t="s">
        <v>21</v>
      </c>
      <c r="D24" s="22">
        <v>144026</v>
      </c>
      <c r="E24" s="411" t="s">
        <v>422</v>
      </c>
      <c r="F24" s="412" t="s">
        <v>423</v>
      </c>
      <c r="G24" s="406">
        <v>20</v>
      </c>
      <c r="H24" s="406">
        <v>0</v>
      </c>
      <c r="I24" s="406">
        <v>0</v>
      </c>
      <c r="J24" s="406">
        <v>0</v>
      </c>
      <c r="K24" s="406">
        <v>0</v>
      </c>
      <c r="L24" s="406">
        <v>29</v>
      </c>
      <c r="M24" s="406">
        <v>0</v>
      </c>
      <c r="N24" s="406">
        <v>0</v>
      </c>
      <c r="O24" s="407">
        <v>29</v>
      </c>
      <c r="P24" s="406">
        <v>11</v>
      </c>
      <c r="Q24" s="408">
        <v>6</v>
      </c>
      <c r="R24" s="641"/>
      <c r="S24" s="551"/>
    </row>
    <row r="25" spans="2:20" x14ac:dyDescent="0.2">
      <c r="B25" s="97">
        <v>3</v>
      </c>
      <c r="C25" s="18" t="s">
        <v>21</v>
      </c>
      <c r="D25" s="22">
        <v>86375</v>
      </c>
      <c r="E25" s="411" t="s">
        <v>424</v>
      </c>
      <c r="F25" s="412" t="s">
        <v>425</v>
      </c>
      <c r="G25" s="406">
        <v>15</v>
      </c>
      <c r="H25" s="406">
        <v>0</v>
      </c>
      <c r="I25" s="406">
        <v>39</v>
      </c>
      <c r="J25" s="406">
        <v>0</v>
      </c>
      <c r="K25" s="406">
        <v>0</v>
      </c>
      <c r="L25" s="406">
        <v>0</v>
      </c>
      <c r="M25" s="406">
        <v>0</v>
      </c>
      <c r="N25" s="406">
        <v>0</v>
      </c>
      <c r="O25" s="407">
        <v>39</v>
      </c>
      <c r="P25" s="406">
        <v>6</v>
      </c>
      <c r="Q25" s="408">
        <v>6</v>
      </c>
      <c r="R25" s="641"/>
      <c r="S25" s="551"/>
    </row>
    <row r="26" spans="2:20" x14ac:dyDescent="0.2">
      <c r="B26" s="307">
        <v>3</v>
      </c>
      <c r="C26" s="18" t="s">
        <v>21</v>
      </c>
      <c r="D26" s="67">
        <v>144000</v>
      </c>
      <c r="E26" s="411" t="s">
        <v>324</v>
      </c>
      <c r="F26" s="412" t="s">
        <v>325</v>
      </c>
      <c r="G26" s="406">
        <v>30</v>
      </c>
      <c r="H26" s="406">
        <v>10</v>
      </c>
      <c r="I26" s="406">
        <v>0</v>
      </c>
      <c r="J26" s="406">
        <v>4</v>
      </c>
      <c r="K26" s="406">
        <v>0</v>
      </c>
      <c r="L26" s="406">
        <v>0</v>
      </c>
      <c r="M26" s="406">
        <v>0</v>
      </c>
      <c r="N26" s="406">
        <v>0</v>
      </c>
      <c r="O26" s="407">
        <v>14</v>
      </c>
      <c r="P26" s="406">
        <v>16</v>
      </c>
      <c r="Q26" s="408">
        <v>6</v>
      </c>
      <c r="R26" s="641"/>
      <c r="S26" s="551"/>
    </row>
    <row r="27" spans="2:20" ht="24.75" thickBot="1" x14ac:dyDescent="0.25">
      <c r="B27" s="99">
        <v>3</v>
      </c>
      <c r="C27" s="69" t="s">
        <v>21</v>
      </c>
      <c r="D27" s="25">
        <v>161191</v>
      </c>
      <c r="E27" s="308" t="s">
        <v>319</v>
      </c>
      <c r="F27" s="309" t="s">
        <v>57</v>
      </c>
      <c r="G27" s="326">
        <v>0</v>
      </c>
      <c r="H27" s="326">
        <v>0</v>
      </c>
      <c r="I27" s="326">
        <v>30</v>
      </c>
      <c r="J27" s="326">
        <v>0</v>
      </c>
      <c r="K27" s="326">
        <v>0</v>
      </c>
      <c r="L27" s="326">
        <v>0</v>
      </c>
      <c r="M27" s="326">
        <v>0</v>
      </c>
      <c r="N27" s="326">
        <v>0</v>
      </c>
      <c r="O27" s="326">
        <v>30</v>
      </c>
      <c r="P27" s="326">
        <v>0</v>
      </c>
      <c r="Q27" s="327">
        <v>0.5</v>
      </c>
      <c r="R27" s="642"/>
      <c r="S27" s="552"/>
    </row>
    <row r="28" spans="2:20" ht="12.75" thickBot="1" x14ac:dyDescent="0.25">
      <c r="B28" s="104"/>
      <c r="C28" s="105"/>
      <c r="D28" s="105"/>
      <c r="E28" s="328"/>
      <c r="F28" s="329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1"/>
      <c r="R28" s="332"/>
      <c r="S28" s="109"/>
    </row>
    <row r="29" spans="2:20" ht="23.25" thickBot="1" x14ac:dyDescent="0.25">
      <c r="B29" s="87" t="s">
        <v>2</v>
      </c>
      <c r="C29" s="31" t="s">
        <v>3</v>
      </c>
      <c r="D29" s="31" t="s">
        <v>4</v>
      </c>
      <c r="E29" s="32" t="s">
        <v>5</v>
      </c>
      <c r="F29" s="32" t="s">
        <v>6</v>
      </c>
      <c r="G29" s="31" t="s">
        <v>7</v>
      </c>
      <c r="H29" s="31" t="s">
        <v>8</v>
      </c>
      <c r="I29" s="31" t="s">
        <v>9</v>
      </c>
      <c r="J29" s="31" t="s">
        <v>10</v>
      </c>
      <c r="K29" s="31" t="s">
        <v>11</v>
      </c>
      <c r="L29" s="31" t="s">
        <v>12</v>
      </c>
      <c r="M29" s="31" t="s">
        <v>13</v>
      </c>
      <c r="N29" s="31" t="s">
        <v>14</v>
      </c>
      <c r="O29" s="31" t="s">
        <v>15</v>
      </c>
      <c r="P29" s="31" t="s">
        <v>16</v>
      </c>
      <c r="Q29" s="88" t="s">
        <v>17</v>
      </c>
      <c r="R29" s="116" t="s">
        <v>18</v>
      </c>
      <c r="S29" s="318" t="s">
        <v>19</v>
      </c>
    </row>
    <row r="30" spans="2:20" ht="24" x14ac:dyDescent="0.2">
      <c r="B30" s="90">
        <v>4</v>
      </c>
      <c r="C30" s="91" t="s">
        <v>21</v>
      </c>
      <c r="D30" s="91">
        <v>185441</v>
      </c>
      <c r="E30" s="415" t="s">
        <v>426</v>
      </c>
      <c r="F30" s="416" t="s">
        <v>427</v>
      </c>
      <c r="G30" s="417">
        <v>28</v>
      </c>
      <c r="H30" s="417">
        <v>0</v>
      </c>
      <c r="I30" s="417">
        <v>32</v>
      </c>
      <c r="J30" s="417">
        <v>0</v>
      </c>
      <c r="K30" s="417">
        <v>0</v>
      </c>
      <c r="L30" s="417">
        <v>0</v>
      </c>
      <c r="M30" s="417">
        <v>0</v>
      </c>
      <c r="N30" s="417">
        <v>0</v>
      </c>
      <c r="O30" s="418">
        <v>32</v>
      </c>
      <c r="P30" s="417">
        <v>0</v>
      </c>
      <c r="Q30" s="514">
        <v>5</v>
      </c>
      <c r="R30" s="653">
        <v>30.5</v>
      </c>
      <c r="S30" s="550">
        <v>30.5</v>
      </c>
    </row>
    <row r="31" spans="2:20" x14ac:dyDescent="0.2">
      <c r="B31" s="307">
        <v>4</v>
      </c>
      <c r="C31" s="22" t="s">
        <v>21</v>
      </c>
      <c r="D31" s="67">
        <v>169229</v>
      </c>
      <c r="E31" s="411" t="s">
        <v>497</v>
      </c>
      <c r="F31" s="412" t="s">
        <v>428</v>
      </c>
      <c r="G31" s="406">
        <v>30</v>
      </c>
      <c r="H31" s="406">
        <v>0</v>
      </c>
      <c r="I31" s="406">
        <v>0</v>
      </c>
      <c r="J31" s="406">
        <v>0</v>
      </c>
      <c r="K31" s="406">
        <v>0</v>
      </c>
      <c r="L31" s="406">
        <v>24</v>
      </c>
      <c r="M31" s="406">
        <v>0</v>
      </c>
      <c r="N31" s="406">
        <v>0</v>
      </c>
      <c r="O31" s="407">
        <v>24</v>
      </c>
      <c r="P31" s="406">
        <v>6</v>
      </c>
      <c r="Q31" s="408">
        <v>6</v>
      </c>
      <c r="R31" s="643"/>
      <c r="S31" s="551"/>
    </row>
    <row r="32" spans="2:20" x14ac:dyDescent="0.2">
      <c r="B32" s="97">
        <v>4</v>
      </c>
      <c r="C32" s="22" t="s">
        <v>21</v>
      </c>
      <c r="D32" s="22">
        <v>154265</v>
      </c>
      <c r="E32" s="411" t="s">
        <v>422</v>
      </c>
      <c r="F32" s="412" t="s">
        <v>429</v>
      </c>
      <c r="G32" s="406">
        <v>20</v>
      </c>
      <c r="H32" s="406">
        <v>0</v>
      </c>
      <c r="I32" s="406">
        <v>0</v>
      </c>
      <c r="J32" s="406">
        <v>2</v>
      </c>
      <c r="K32" s="406">
        <v>0</v>
      </c>
      <c r="L32" s="406">
        <v>23</v>
      </c>
      <c r="M32" s="406">
        <v>0</v>
      </c>
      <c r="N32" s="406">
        <v>0</v>
      </c>
      <c r="O32" s="407">
        <v>25</v>
      </c>
      <c r="P32" s="406">
        <v>15</v>
      </c>
      <c r="Q32" s="408">
        <v>6</v>
      </c>
      <c r="R32" s="643"/>
      <c r="S32" s="551"/>
    </row>
    <row r="33" spans="2:19" x14ac:dyDescent="0.2">
      <c r="B33" s="94">
        <v>4</v>
      </c>
      <c r="C33" s="22" t="s">
        <v>21</v>
      </c>
      <c r="D33" s="18">
        <v>144030</v>
      </c>
      <c r="E33" s="411" t="s">
        <v>324</v>
      </c>
      <c r="F33" s="412" t="s">
        <v>430</v>
      </c>
      <c r="G33" s="406">
        <v>15</v>
      </c>
      <c r="H33" s="406">
        <v>5</v>
      </c>
      <c r="I33" s="406">
        <v>0</v>
      </c>
      <c r="J33" s="406">
        <v>20</v>
      </c>
      <c r="K33" s="406">
        <v>0</v>
      </c>
      <c r="L33" s="406">
        <v>0</v>
      </c>
      <c r="M33" s="406">
        <v>0</v>
      </c>
      <c r="N33" s="406">
        <v>0</v>
      </c>
      <c r="O33" s="407">
        <v>25</v>
      </c>
      <c r="P33" s="406">
        <v>20</v>
      </c>
      <c r="Q33" s="408">
        <v>6</v>
      </c>
      <c r="R33" s="643"/>
      <c r="S33" s="551"/>
    </row>
    <row r="34" spans="2:19" x14ac:dyDescent="0.2">
      <c r="B34" s="94">
        <v>4</v>
      </c>
      <c r="C34" s="22" t="s">
        <v>21</v>
      </c>
      <c r="D34" s="18">
        <v>185439</v>
      </c>
      <c r="E34" s="411" t="s">
        <v>431</v>
      </c>
      <c r="F34" s="412" t="s">
        <v>432</v>
      </c>
      <c r="G34" s="406">
        <v>10</v>
      </c>
      <c r="H34" s="406">
        <v>0</v>
      </c>
      <c r="I34" s="406">
        <v>0</v>
      </c>
      <c r="J34" s="406">
        <v>0</v>
      </c>
      <c r="K34" s="406">
        <v>0</v>
      </c>
      <c r="L34" s="406">
        <v>0</v>
      </c>
      <c r="M34" s="406">
        <v>0</v>
      </c>
      <c r="N34" s="406">
        <v>0</v>
      </c>
      <c r="O34" s="407">
        <v>0</v>
      </c>
      <c r="P34" s="406">
        <v>20</v>
      </c>
      <c r="Q34" s="408">
        <v>2</v>
      </c>
      <c r="R34" s="643"/>
      <c r="S34" s="551"/>
    </row>
    <row r="35" spans="2:19" x14ac:dyDescent="0.2">
      <c r="B35" s="97">
        <v>4</v>
      </c>
      <c r="C35" s="22" t="s">
        <v>21</v>
      </c>
      <c r="D35" s="22">
        <v>185440</v>
      </c>
      <c r="E35" s="411" t="s">
        <v>433</v>
      </c>
      <c r="F35" s="412" t="s">
        <v>434</v>
      </c>
      <c r="G35" s="406">
        <v>30</v>
      </c>
      <c r="H35" s="406">
        <v>0</v>
      </c>
      <c r="I35" s="406">
        <v>0</v>
      </c>
      <c r="J35" s="406">
        <v>0</v>
      </c>
      <c r="K35" s="406">
        <v>0</v>
      </c>
      <c r="L35" s="406">
        <v>0</v>
      </c>
      <c r="M35" s="406">
        <v>0</v>
      </c>
      <c r="N35" s="406">
        <v>0</v>
      </c>
      <c r="O35" s="407">
        <v>0</v>
      </c>
      <c r="P35" s="406">
        <v>30</v>
      </c>
      <c r="Q35" s="408">
        <v>5</v>
      </c>
      <c r="R35" s="643"/>
      <c r="S35" s="551"/>
    </row>
    <row r="36" spans="2:19" ht="24.75" thickBot="1" x14ac:dyDescent="0.25">
      <c r="B36" s="99">
        <v>4</v>
      </c>
      <c r="C36" s="25" t="s">
        <v>21</v>
      </c>
      <c r="D36" s="25">
        <v>161192</v>
      </c>
      <c r="E36" s="308" t="s">
        <v>319</v>
      </c>
      <c r="F36" s="309" t="s">
        <v>69</v>
      </c>
      <c r="G36" s="310">
        <v>0</v>
      </c>
      <c r="H36" s="310">
        <v>0</v>
      </c>
      <c r="I36" s="310">
        <v>30</v>
      </c>
      <c r="J36" s="310">
        <v>0</v>
      </c>
      <c r="K36" s="310">
        <v>0</v>
      </c>
      <c r="L36" s="310">
        <v>0</v>
      </c>
      <c r="M36" s="310">
        <v>0</v>
      </c>
      <c r="N36" s="310">
        <v>0</v>
      </c>
      <c r="O36" s="310">
        <v>30</v>
      </c>
      <c r="P36" s="310">
        <v>0</v>
      </c>
      <c r="Q36" s="311">
        <v>0.5</v>
      </c>
      <c r="R36" s="644"/>
      <c r="S36" s="552"/>
    </row>
    <row r="37" spans="2:19" ht="12.75" thickBot="1" x14ac:dyDescent="0.25">
      <c r="B37" s="96"/>
      <c r="C37" s="96"/>
      <c r="D37" s="96"/>
      <c r="E37" s="419"/>
      <c r="F37" s="420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2"/>
      <c r="R37" s="115"/>
      <c r="S37" s="96"/>
    </row>
    <row r="38" spans="2:19" ht="23.25" thickBot="1" x14ac:dyDescent="0.25">
      <c r="B38" s="87" t="s">
        <v>2</v>
      </c>
      <c r="C38" s="31" t="s">
        <v>3</v>
      </c>
      <c r="D38" s="31" t="s">
        <v>4</v>
      </c>
      <c r="E38" s="32" t="s">
        <v>5</v>
      </c>
      <c r="F38" s="32" t="s">
        <v>6</v>
      </c>
      <c r="G38" s="31" t="s">
        <v>7</v>
      </c>
      <c r="H38" s="31" t="s">
        <v>8</v>
      </c>
      <c r="I38" s="31" t="s">
        <v>9</v>
      </c>
      <c r="J38" s="31" t="s">
        <v>10</v>
      </c>
      <c r="K38" s="31" t="s">
        <v>11</v>
      </c>
      <c r="L38" s="31" t="s">
        <v>12</v>
      </c>
      <c r="M38" s="31" t="s">
        <v>13</v>
      </c>
      <c r="N38" s="31" t="s">
        <v>14</v>
      </c>
      <c r="O38" s="31" t="s">
        <v>15</v>
      </c>
      <c r="P38" s="31" t="s">
        <v>16</v>
      </c>
      <c r="Q38" s="88" t="s">
        <v>17</v>
      </c>
      <c r="R38" s="88" t="s">
        <v>18</v>
      </c>
      <c r="S38" s="318" t="s">
        <v>19</v>
      </c>
    </row>
    <row r="39" spans="2:19" x14ac:dyDescent="0.2">
      <c r="B39" s="94">
        <v>5</v>
      </c>
      <c r="C39" s="18" t="s">
        <v>21</v>
      </c>
      <c r="D39" s="18">
        <v>187318</v>
      </c>
      <c r="E39" s="413" t="s">
        <v>435</v>
      </c>
      <c r="F39" s="410" t="s">
        <v>436</v>
      </c>
      <c r="G39" s="397">
        <v>22</v>
      </c>
      <c r="H39" s="397">
        <v>0</v>
      </c>
      <c r="I39" s="397">
        <v>0</v>
      </c>
      <c r="J39" s="397">
        <v>10</v>
      </c>
      <c r="K39" s="397">
        <v>0</v>
      </c>
      <c r="L39" s="397">
        <v>0</v>
      </c>
      <c r="M39" s="397">
        <v>0</v>
      </c>
      <c r="N39" s="397">
        <v>0</v>
      </c>
      <c r="O39" s="398">
        <v>8</v>
      </c>
      <c r="P39" s="397">
        <v>45</v>
      </c>
      <c r="Q39" s="399">
        <v>6</v>
      </c>
      <c r="R39" s="547">
        <v>18</v>
      </c>
      <c r="S39" s="550">
        <v>30</v>
      </c>
    </row>
    <row r="40" spans="2:19" x14ac:dyDescent="0.2">
      <c r="B40" s="97">
        <v>5</v>
      </c>
      <c r="C40" s="22" t="s">
        <v>21</v>
      </c>
      <c r="D40" s="22">
        <v>154266</v>
      </c>
      <c r="E40" s="411" t="s">
        <v>417</v>
      </c>
      <c r="F40" s="412" t="s">
        <v>437</v>
      </c>
      <c r="G40" s="406">
        <v>35</v>
      </c>
      <c r="H40" s="406">
        <v>0</v>
      </c>
      <c r="I40" s="406">
        <v>0</v>
      </c>
      <c r="J40" s="406">
        <v>4</v>
      </c>
      <c r="K40" s="406">
        <v>0</v>
      </c>
      <c r="L40" s="406">
        <v>15</v>
      </c>
      <c r="M40" s="406">
        <v>0</v>
      </c>
      <c r="N40" s="406">
        <v>0</v>
      </c>
      <c r="O40" s="407">
        <v>19</v>
      </c>
      <c r="P40" s="406">
        <v>6</v>
      </c>
      <c r="Q40" s="408">
        <v>6</v>
      </c>
      <c r="R40" s="548"/>
      <c r="S40" s="551"/>
    </row>
    <row r="41" spans="2:19" ht="12.75" thickBot="1" x14ac:dyDescent="0.25">
      <c r="B41" s="99">
        <v>5</v>
      </c>
      <c r="C41" s="25" t="s">
        <v>21</v>
      </c>
      <c r="D41" s="25">
        <v>169230</v>
      </c>
      <c r="E41" s="423" t="s">
        <v>438</v>
      </c>
      <c r="F41" s="424" t="s">
        <v>439</v>
      </c>
      <c r="G41" s="425">
        <v>18</v>
      </c>
      <c r="H41" s="425">
        <v>0</v>
      </c>
      <c r="I41" s="425">
        <v>0</v>
      </c>
      <c r="J41" s="425">
        <v>4</v>
      </c>
      <c r="K41" s="425">
        <v>0</v>
      </c>
      <c r="L41" s="425">
        <v>10</v>
      </c>
      <c r="M41" s="425">
        <v>0</v>
      </c>
      <c r="N41" s="425">
        <v>0</v>
      </c>
      <c r="O41" s="426">
        <v>14</v>
      </c>
      <c r="P41" s="425">
        <v>28</v>
      </c>
      <c r="Q41" s="427">
        <v>6</v>
      </c>
      <c r="R41" s="549"/>
      <c r="S41" s="551"/>
    </row>
    <row r="42" spans="2:19" ht="12.75" thickBot="1" x14ac:dyDescent="0.25">
      <c r="B42" s="124"/>
      <c r="C42" s="96"/>
      <c r="D42" s="96"/>
      <c r="E42" s="114"/>
      <c r="F42" s="114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551"/>
    </row>
    <row r="43" spans="2:19" ht="12.75" thickBot="1" x14ac:dyDescent="0.25">
      <c r="B43" s="87" t="s">
        <v>2</v>
      </c>
      <c r="C43" s="31" t="s">
        <v>3</v>
      </c>
      <c r="D43" s="31" t="s">
        <v>4</v>
      </c>
      <c r="E43" s="32" t="s">
        <v>5</v>
      </c>
      <c r="F43" s="32" t="s">
        <v>6</v>
      </c>
      <c r="G43" s="31" t="s">
        <v>7</v>
      </c>
      <c r="H43" s="31" t="s">
        <v>8</v>
      </c>
      <c r="I43" s="31" t="s">
        <v>9</v>
      </c>
      <c r="J43" s="31" t="s">
        <v>10</v>
      </c>
      <c r="K43" s="31" t="s">
        <v>11</v>
      </c>
      <c r="L43" s="31" t="s">
        <v>12</v>
      </c>
      <c r="M43" s="31" t="s">
        <v>13</v>
      </c>
      <c r="N43" s="31" t="s">
        <v>14</v>
      </c>
      <c r="O43" s="31" t="s">
        <v>15</v>
      </c>
      <c r="P43" s="31" t="s">
        <v>16</v>
      </c>
      <c r="Q43" s="88" t="s">
        <v>17</v>
      </c>
      <c r="R43" s="116" t="s">
        <v>18</v>
      </c>
      <c r="S43" s="551"/>
    </row>
    <row r="44" spans="2:19" ht="12.75" thickBot="1" x14ac:dyDescent="0.25">
      <c r="B44" s="564" t="s">
        <v>440</v>
      </c>
      <c r="C44" s="565"/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51"/>
    </row>
    <row r="45" spans="2:19" ht="12" customHeight="1" x14ac:dyDescent="0.2">
      <c r="B45" s="90">
        <v>5</v>
      </c>
      <c r="C45" s="91" t="s">
        <v>71</v>
      </c>
      <c r="D45" s="222">
        <v>169754</v>
      </c>
      <c r="E45" s="428" t="s">
        <v>22</v>
      </c>
      <c r="F45" s="429" t="s">
        <v>23</v>
      </c>
      <c r="G45" s="430">
        <v>42</v>
      </c>
      <c r="H45" s="370">
        <v>0</v>
      </c>
      <c r="I45" s="370">
        <v>14</v>
      </c>
      <c r="J45" s="370">
        <v>0</v>
      </c>
      <c r="K45" s="370">
        <v>0</v>
      </c>
      <c r="L45" s="370">
        <v>0</v>
      </c>
      <c r="M45" s="370">
        <v>0</v>
      </c>
      <c r="N45" s="370">
        <v>0</v>
      </c>
      <c r="O45" s="431">
        <v>14</v>
      </c>
      <c r="P45" s="430">
        <v>4</v>
      </c>
      <c r="Q45" s="432">
        <v>6</v>
      </c>
      <c r="R45" s="547" t="s">
        <v>170</v>
      </c>
      <c r="S45" s="551"/>
    </row>
    <row r="46" spans="2:19" ht="12" customHeight="1" x14ac:dyDescent="0.2">
      <c r="B46" s="307">
        <v>5</v>
      </c>
      <c r="C46" s="67" t="s">
        <v>71</v>
      </c>
      <c r="D46" s="67">
        <v>144576</v>
      </c>
      <c r="E46" s="433" t="s">
        <v>494</v>
      </c>
      <c r="F46" s="434" t="s">
        <v>86</v>
      </c>
      <c r="G46" s="435">
        <v>15</v>
      </c>
      <c r="H46" s="436">
        <v>0</v>
      </c>
      <c r="I46" s="436">
        <v>0</v>
      </c>
      <c r="J46" s="436">
        <v>0</v>
      </c>
      <c r="K46" s="436">
        <v>0</v>
      </c>
      <c r="L46" s="436">
        <v>0</v>
      </c>
      <c r="M46" s="436">
        <v>0</v>
      </c>
      <c r="N46" s="436">
        <v>15</v>
      </c>
      <c r="O46" s="437">
        <v>15</v>
      </c>
      <c r="P46" s="435">
        <v>0</v>
      </c>
      <c r="Q46" s="438">
        <v>3</v>
      </c>
      <c r="R46" s="548"/>
      <c r="S46" s="551"/>
    </row>
    <row r="47" spans="2:19" ht="12" customHeight="1" x14ac:dyDescent="0.2">
      <c r="B47" s="97">
        <v>5</v>
      </c>
      <c r="C47" s="22" t="s">
        <v>71</v>
      </c>
      <c r="D47" s="22">
        <v>169231</v>
      </c>
      <c r="E47" s="433" t="s">
        <v>87</v>
      </c>
      <c r="F47" s="434" t="s">
        <v>441</v>
      </c>
      <c r="G47" s="435">
        <v>15</v>
      </c>
      <c r="H47" s="350">
        <v>12</v>
      </c>
      <c r="I47" s="350">
        <v>0</v>
      </c>
      <c r="J47" s="350">
        <v>0</v>
      </c>
      <c r="K47" s="350">
        <v>0</v>
      </c>
      <c r="L47" s="350">
        <v>0</v>
      </c>
      <c r="M47" s="350">
        <v>0</v>
      </c>
      <c r="N47" s="350">
        <v>0</v>
      </c>
      <c r="O47" s="437">
        <v>12</v>
      </c>
      <c r="P47" s="435">
        <v>3</v>
      </c>
      <c r="Q47" s="438">
        <v>3</v>
      </c>
      <c r="R47" s="548"/>
      <c r="S47" s="551"/>
    </row>
    <row r="48" spans="2:19" ht="12" customHeight="1" x14ac:dyDescent="0.2">
      <c r="B48" s="97">
        <v>5</v>
      </c>
      <c r="C48" s="22" t="s">
        <v>71</v>
      </c>
      <c r="D48" s="22">
        <v>154269</v>
      </c>
      <c r="E48" s="439" t="s">
        <v>31</v>
      </c>
      <c r="F48" s="440" t="s">
        <v>249</v>
      </c>
      <c r="G48" s="441">
        <v>30</v>
      </c>
      <c r="H48" s="442">
        <v>0</v>
      </c>
      <c r="I48" s="442">
        <v>0</v>
      </c>
      <c r="J48" s="442">
        <v>0</v>
      </c>
      <c r="K48" s="442">
        <v>0</v>
      </c>
      <c r="L48" s="442">
        <v>0</v>
      </c>
      <c r="M48" s="442">
        <v>0</v>
      </c>
      <c r="N48" s="442">
        <v>0</v>
      </c>
      <c r="O48" s="443">
        <v>0</v>
      </c>
      <c r="P48" s="441">
        <v>0</v>
      </c>
      <c r="Q48" s="444">
        <v>3</v>
      </c>
      <c r="R48" s="548"/>
      <c r="S48" s="551"/>
    </row>
    <row r="49" spans="2:19" ht="12" customHeight="1" x14ac:dyDescent="0.2">
      <c r="B49" s="97">
        <v>5</v>
      </c>
      <c r="C49" s="22" t="s">
        <v>71</v>
      </c>
      <c r="D49" s="22">
        <v>26408</v>
      </c>
      <c r="E49" s="433" t="s">
        <v>442</v>
      </c>
      <c r="F49" s="434" t="s">
        <v>443</v>
      </c>
      <c r="G49" s="435">
        <v>20</v>
      </c>
      <c r="H49" s="435">
        <v>0</v>
      </c>
      <c r="I49" s="435">
        <v>0</v>
      </c>
      <c r="J49" s="435">
        <v>0</v>
      </c>
      <c r="K49" s="435">
        <v>5</v>
      </c>
      <c r="L49" s="435">
        <v>0</v>
      </c>
      <c r="M49" s="435">
        <v>0</v>
      </c>
      <c r="N49" s="435">
        <v>0</v>
      </c>
      <c r="O49" s="435">
        <v>5</v>
      </c>
      <c r="P49" s="435">
        <v>5</v>
      </c>
      <c r="Q49" s="438">
        <v>3</v>
      </c>
      <c r="R49" s="548"/>
      <c r="S49" s="551"/>
    </row>
    <row r="50" spans="2:19" ht="12" customHeight="1" x14ac:dyDescent="0.2">
      <c r="B50" s="97">
        <v>5</v>
      </c>
      <c r="C50" s="22" t="s">
        <v>71</v>
      </c>
      <c r="D50" s="22">
        <v>197690</v>
      </c>
      <c r="E50" s="433" t="s">
        <v>498</v>
      </c>
      <c r="F50" s="434" t="s">
        <v>502</v>
      </c>
      <c r="G50" s="435">
        <v>15</v>
      </c>
      <c r="H50" s="435">
        <v>0</v>
      </c>
      <c r="I50" s="435">
        <v>0</v>
      </c>
      <c r="J50" s="435">
        <v>0</v>
      </c>
      <c r="K50" s="435">
        <v>0</v>
      </c>
      <c r="L50" s="435">
        <v>0</v>
      </c>
      <c r="M50" s="435">
        <v>0</v>
      </c>
      <c r="N50" s="435">
        <v>0</v>
      </c>
      <c r="O50" s="435">
        <v>0</v>
      </c>
      <c r="P50" s="435">
        <v>15</v>
      </c>
      <c r="Q50" s="438">
        <v>3</v>
      </c>
      <c r="R50" s="548"/>
      <c r="S50" s="551"/>
    </row>
    <row r="51" spans="2:19" ht="24.75" customHeight="1" x14ac:dyDescent="0.2">
      <c r="B51" s="97">
        <v>5</v>
      </c>
      <c r="C51" s="22" t="s">
        <v>71</v>
      </c>
      <c r="D51" s="22">
        <v>154268</v>
      </c>
      <c r="E51" s="393" t="s">
        <v>422</v>
      </c>
      <c r="F51" s="379" t="s">
        <v>444</v>
      </c>
      <c r="G51" s="302">
        <v>30</v>
      </c>
      <c r="H51" s="302">
        <v>0</v>
      </c>
      <c r="I51" s="302">
        <v>0</v>
      </c>
      <c r="J51" s="302">
        <v>2</v>
      </c>
      <c r="K51" s="302">
        <v>0</v>
      </c>
      <c r="L51" s="302">
        <v>28</v>
      </c>
      <c r="M51" s="302">
        <v>0</v>
      </c>
      <c r="N51" s="302">
        <v>0</v>
      </c>
      <c r="O51" s="302">
        <v>30</v>
      </c>
      <c r="P51" s="302">
        <v>0</v>
      </c>
      <c r="Q51" s="304">
        <v>6</v>
      </c>
      <c r="R51" s="548"/>
      <c r="S51" s="551"/>
    </row>
    <row r="52" spans="2:19" ht="24.75" customHeight="1" thickBot="1" x14ac:dyDescent="0.25">
      <c r="B52" s="99">
        <v>5</v>
      </c>
      <c r="C52" s="25" t="s">
        <v>71</v>
      </c>
      <c r="D52" s="25">
        <v>185438</v>
      </c>
      <c r="E52" s="445" t="s">
        <v>445</v>
      </c>
      <c r="F52" s="445" t="s">
        <v>446</v>
      </c>
      <c r="G52" s="425">
        <v>30</v>
      </c>
      <c r="H52" s="425">
        <v>0</v>
      </c>
      <c r="I52" s="425">
        <v>0</v>
      </c>
      <c r="J52" s="425">
        <v>0</v>
      </c>
      <c r="K52" s="425">
        <v>0</v>
      </c>
      <c r="L52" s="425">
        <v>0</v>
      </c>
      <c r="M52" s="425">
        <v>0</v>
      </c>
      <c r="N52" s="425">
        <v>0</v>
      </c>
      <c r="O52" s="425">
        <v>0</v>
      </c>
      <c r="P52" s="425">
        <v>30</v>
      </c>
      <c r="Q52" s="427">
        <v>6</v>
      </c>
      <c r="R52" s="549"/>
      <c r="S52" s="551"/>
    </row>
    <row r="53" spans="2:19" ht="12" customHeight="1" thickBot="1" x14ac:dyDescent="0.25">
      <c r="B53" s="120"/>
      <c r="C53" s="121"/>
      <c r="D53" s="121"/>
      <c r="E53" s="121"/>
      <c r="F53" s="121" t="s">
        <v>447</v>
      </c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255" t="s">
        <v>92</v>
      </c>
      <c r="S53" s="552"/>
    </row>
    <row r="54" spans="2:19" ht="12.75" thickBot="1" x14ac:dyDescent="0.25">
      <c r="B54" s="104"/>
      <c r="C54" s="105"/>
      <c r="D54" s="105"/>
      <c r="E54" s="446"/>
      <c r="F54" s="114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108"/>
      <c r="S54" s="109"/>
    </row>
    <row r="55" spans="2:19" ht="23.25" thickBot="1" x14ac:dyDescent="0.25">
      <c r="B55" s="314" t="s">
        <v>2</v>
      </c>
      <c r="C55" s="315" t="s">
        <v>3</v>
      </c>
      <c r="D55" s="315" t="s">
        <v>4</v>
      </c>
      <c r="E55" s="316" t="s">
        <v>5</v>
      </c>
      <c r="F55" s="316" t="s">
        <v>6</v>
      </c>
      <c r="G55" s="315" t="s">
        <v>7</v>
      </c>
      <c r="H55" s="315" t="s">
        <v>8</v>
      </c>
      <c r="I55" s="315" t="s">
        <v>9</v>
      </c>
      <c r="J55" s="315" t="s">
        <v>10</v>
      </c>
      <c r="K55" s="315" t="s">
        <v>11</v>
      </c>
      <c r="L55" s="315" t="s">
        <v>12</v>
      </c>
      <c r="M55" s="315" t="s">
        <v>13</v>
      </c>
      <c r="N55" s="315" t="s">
        <v>14</v>
      </c>
      <c r="O55" s="315" t="s">
        <v>15</v>
      </c>
      <c r="P55" s="315" t="s">
        <v>16</v>
      </c>
      <c r="Q55" s="317" t="s">
        <v>17</v>
      </c>
      <c r="R55" s="317" t="s">
        <v>18</v>
      </c>
      <c r="S55" s="318" t="s">
        <v>19</v>
      </c>
    </row>
    <row r="56" spans="2:19" x14ac:dyDescent="0.2">
      <c r="B56" s="97">
        <v>6</v>
      </c>
      <c r="C56" s="22" t="s">
        <v>21</v>
      </c>
      <c r="D56" s="91">
        <v>144037</v>
      </c>
      <c r="E56" s="92"/>
      <c r="F56" s="92" t="s">
        <v>94</v>
      </c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118">
        <v>3</v>
      </c>
      <c r="R56" s="589">
        <v>12</v>
      </c>
      <c r="S56" s="550">
        <v>28</v>
      </c>
    </row>
    <row r="57" spans="2:19" x14ac:dyDescent="0.2">
      <c r="B57" s="97">
        <v>6</v>
      </c>
      <c r="C57" s="22" t="s">
        <v>21</v>
      </c>
      <c r="D57" s="22">
        <v>144036</v>
      </c>
      <c r="E57" s="14"/>
      <c r="F57" s="14" t="s">
        <v>93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77">
        <v>3</v>
      </c>
      <c r="R57" s="590"/>
      <c r="S57" s="551"/>
    </row>
    <row r="58" spans="2:19" ht="12.75" thickBot="1" x14ac:dyDescent="0.25">
      <c r="B58" s="99">
        <v>6</v>
      </c>
      <c r="C58" s="25" t="s">
        <v>21</v>
      </c>
      <c r="D58" s="25">
        <v>131666</v>
      </c>
      <c r="E58" s="27"/>
      <c r="F58" s="27" t="s">
        <v>95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70">
        <v>6</v>
      </c>
      <c r="R58" s="591"/>
      <c r="S58" s="551"/>
    </row>
    <row r="59" spans="2:19" ht="12.75" thickBot="1" x14ac:dyDescent="0.25">
      <c r="B59" s="124"/>
      <c r="C59" s="96"/>
      <c r="D59" s="96"/>
      <c r="E59" s="114"/>
      <c r="F59" s="114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551"/>
    </row>
    <row r="60" spans="2:19" ht="12.75" thickBot="1" x14ac:dyDescent="0.25">
      <c r="B60" s="87" t="s">
        <v>2</v>
      </c>
      <c r="C60" s="31" t="s">
        <v>3</v>
      </c>
      <c r="D60" s="31" t="s">
        <v>4</v>
      </c>
      <c r="E60" s="32" t="s">
        <v>5</v>
      </c>
      <c r="F60" s="32" t="s">
        <v>6</v>
      </c>
      <c r="G60" s="31" t="s">
        <v>7</v>
      </c>
      <c r="H60" s="31" t="s">
        <v>8</v>
      </c>
      <c r="I60" s="31" t="s">
        <v>9</v>
      </c>
      <c r="J60" s="31" t="s">
        <v>10</v>
      </c>
      <c r="K60" s="31" t="s">
        <v>11</v>
      </c>
      <c r="L60" s="31" t="s">
        <v>12</v>
      </c>
      <c r="M60" s="31" t="s">
        <v>13</v>
      </c>
      <c r="N60" s="31" t="s">
        <v>14</v>
      </c>
      <c r="O60" s="31" t="s">
        <v>15</v>
      </c>
      <c r="P60" s="31" t="s">
        <v>16</v>
      </c>
      <c r="Q60" s="88" t="s">
        <v>17</v>
      </c>
      <c r="R60" s="116" t="s">
        <v>18</v>
      </c>
      <c r="S60" s="551"/>
    </row>
    <row r="61" spans="2:19" ht="12.75" thickBot="1" x14ac:dyDescent="0.25">
      <c r="B61" s="651" t="s">
        <v>448</v>
      </c>
      <c r="C61" s="652"/>
      <c r="D61" s="652"/>
      <c r="E61" s="652"/>
      <c r="F61" s="652"/>
      <c r="G61" s="652"/>
      <c r="H61" s="652"/>
      <c r="I61" s="652"/>
      <c r="J61" s="652"/>
      <c r="K61" s="652"/>
      <c r="L61" s="652"/>
      <c r="M61" s="652"/>
      <c r="N61" s="652"/>
      <c r="O61" s="652"/>
      <c r="P61" s="652"/>
      <c r="Q61" s="652"/>
      <c r="R61" s="645"/>
      <c r="S61" s="551"/>
    </row>
    <row r="62" spans="2:19" ht="24" x14ac:dyDescent="0.2">
      <c r="B62" s="90">
        <v>6</v>
      </c>
      <c r="C62" s="91" t="s">
        <v>71</v>
      </c>
      <c r="D62" s="91">
        <v>154277</v>
      </c>
      <c r="E62" s="415" t="s">
        <v>406</v>
      </c>
      <c r="F62" s="448" t="s">
        <v>449</v>
      </c>
      <c r="G62" s="321">
        <v>30</v>
      </c>
      <c r="H62" s="321">
        <v>0</v>
      </c>
      <c r="I62" s="321">
        <v>0</v>
      </c>
      <c r="J62" s="321">
        <v>4</v>
      </c>
      <c r="K62" s="321">
        <v>0</v>
      </c>
      <c r="L62" s="321">
        <v>6</v>
      </c>
      <c r="M62" s="321">
        <v>0</v>
      </c>
      <c r="N62" s="321">
        <v>0</v>
      </c>
      <c r="O62" s="321">
        <v>10</v>
      </c>
      <c r="P62" s="321">
        <v>20</v>
      </c>
      <c r="Q62" s="323">
        <v>6</v>
      </c>
      <c r="R62" s="571" t="s">
        <v>450</v>
      </c>
      <c r="S62" s="551"/>
    </row>
    <row r="63" spans="2:19" ht="12" customHeight="1" x14ac:dyDescent="0.2">
      <c r="B63" s="97">
        <v>6</v>
      </c>
      <c r="C63" s="22" t="s">
        <v>71</v>
      </c>
      <c r="D63" s="22">
        <v>185437</v>
      </c>
      <c r="E63" s="305" t="s">
        <v>408</v>
      </c>
      <c r="F63" s="544" t="s">
        <v>451</v>
      </c>
      <c r="G63" s="350">
        <v>10</v>
      </c>
      <c r="H63" s="350">
        <v>0</v>
      </c>
      <c r="I63" s="350">
        <v>0</v>
      </c>
      <c r="J63" s="350">
        <v>0</v>
      </c>
      <c r="K63" s="350">
        <v>0</v>
      </c>
      <c r="L63" s="350">
        <v>0</v>
      </c>
      <c r="M63" s="350">
        <v>0</v>
      </c>
      <c r="N63" s="350">
        <v>0</v>
      </c>
      <c r="O63" s="350">
        <v>0</v>
      </c>
      <c r="P63" s="350">
        <v>50</v>
      </c>
      <c r="Q63" s="352">
        <v>6</v>
      </c>
      <c r="R63" s="572"/>
      <c r="S63" s="551"/>
    </row>
    <row r="64" spans="2:19" ht="12" customHeight="1" x14ac:dyDescent="0.2">
      <c r="B64" s="97">
        <v>6</v>
      </c>
      <c r="C64" s="22" t="s">
        <v>71</v>
      </c>
      <c r="D64" s="22">
        <v>26534</v>
      </c>
      <c r="E64" s="433" t="s">
        <v>435</v>
      </c>
      <c r="F64" s="412" t="s">
        <v>452</v>
      </c>
      <c r="G64" s="435">
        <v>26</v>
      </c>
      <c r="H64" s="435">
        <v>0</v>
      </c>
      <c r="I64" s="435">
        <v>0</v>
      </c>
      <c r="J64" s="435">
        <v>0</v>
      </c>
      <c r="K64" s="435">
        <v>0</v>
      </c>
      <c r="L64" s="435">
        <v>0</v>
      </c>
      <c r="M64" s="435">
        <v>0</v>
      </c>
      <c r="N64" s="435">
        <v>0</v>
      </c>
      <c r="O64" s="435">
        <v>0</v>
      </c>
      <c r="P64" s="435">
        <v>34</v>
      </c>
      <c r="Q64" s="438">
        <v>6</v>
      </c>
      <c r="R64" s="572"/>
      <c r="S64" s="551"/>
    </row>
    <row r="65" spans="2:19" ht="27" customHeight="1" x14ac:dyDescent="0.2">
      <c r="B65" s="97">
        <v>6</v>
      </c>
      <c r="C65" s="22" t="s">
        <v>71</v>
      </c>
      <c r="D65" s="22">
        <v>26216</v>
      </c>
      <c r="E65" s="539" t="s">
        <v>514</v>
      </c>
      <c r="F65" s="434" t="s">
        <v>206</v>
      </c>
      <c r="G65" s="435">
        <v>6</v>
      </c>
      <c r="H65" s="435">
        <v>0</v>
      </c>
      <c r="I65" s="435">
        <v>0</v>
      </c>
      <c r="J65" s="435">
        <v>0</v>
      </c>
      <c r="K65" s="435">
        <v>0</v>
      </c>
      <c r="L65" s="435">
        <v>0</v>
      </c>
      <c r="M65" s="435">
        <v>0</v>
      </c>
      <c r="N65" s="435">
        <v>0</v>
      </c>
      <c r="O65" s="435">
        <v>0</v>
      </c>
      <c r="P65" s="435">
        <v>24</v>
      </c>
      <c r="Q65" s="438">
        <v>3</v>
      </c>
      <c r="R65" s="572"/>
      <c r="S65" s="551"/>
    </row>
    <row r="66" spans="2:19" ht="12" customHeight="1" x14ac:dyDescent="0.2">
      <c r="B66" s="97">
        <v>6</v>
      </c>
      <c r="C66" s="22" t="s">
        <v>71</v>
      </c>
      <c r="D66" s="22">
        <v>197691</v>
      </c>
      <c r="E66" s="433" t="s">
        <v>499</v>
      </c>
      <c r="F66" s="434" t="s">
        <v>500</v>
      </c>
      <c r="G66" s="435">
        <v>16</v>
      </c>
      <c r="H66" s="435">
        <v>0</v>
      </c>
      <c r="I66" s="435">
        <v>0</v>
      </c>
      <c r="J66" s="435">
        <v>0</v>
      </c>
      <c r="K66" s="435">
        <v>0</v>
      </c>
      <c r="L66" s="435">
        <v>10</v>
      </c>
      <c r="M66" s="435">
        <v>0</v>
      </c>
      <c r="N66" s="435">
        <v>0</v>
      </c>
      <c r="O66" s="435">
        <v>10</v>
      </c>
      <c r="P66" s="435">
        <v>4</v>
      </c>
      <c r="Q66" s="438">
        <v>3</v>
      </c>
      <c r="R66" s="572"/>
      <c r="S66" s="551"/>
    </row>
    <row r="67" spans="2:19" ht="12" customHeight="1" x14ac:dyDescent="0.2">
      <c r="B67" s="97">
        <v>6</v>
      </c>
      <c r="C67" s="22" t="s">
        <v>71</v>
      </c>
      <c r="D67" s="22">
        <v>144033</v>
      </c>
      <c r="E67" s="433" t="s">
        <v>213</v>
      </c>
      <c r="F67" s="434" t="s">
        <v>453</v>
      </c>
      <c r="G67" s="435">
        <v>28</v>
      </c>
      <c r="H67" s="435">
        <v>0</v>
      </c>
      <c r="I67" s="435">
        <v>10</v>
      </c>
      <c r="J67" s="435">
        <v>0</v>
      </c>
      <c r="K67" s="435">
        <v>0</v>
      </c>
      <c r="L67" s="435">
        <v>0</v>
      </c>
      <c r="M67" s="435">
        <v>0</v>
      </c>
      <c r="N67" s="435">
        <v>0</v>
      </c>
      <c r="O67" s="435">
        <v>10</v>
      </c>
      <c r="P67" s="435">
        <v>22</v>
      </c>
      <c r="Q67" s="438">
        <v>6</v>
      </c>
      <c r="R67" s="572"/>
      <c r="S67" s="551"/>
    </row>
    <row r="68" spans="2:19" ht="12" customHeight="1" x14ac:dyDescent="0.2">
      <c r="B68" s="97">
        <v>6</v>
      </c>
      <c r="C68" s="22" t="s">
        <v>71</v>
      </c>
      <c r="D68" s="22">
        <v>144009</v>
      </c>
      <c r="E68" s="348" t="s">
        <v>311</v>
      </c>
      <c r="F68" s="349" t="s">
        <v>346</v>
      </c>
      <c r="G68" s="350">
        <v>23</v>
      </c>
      <c r="H68" s="350">
        <v>1</v>
      </c>
      <c r="I68" s="350">
        <v>0</v>
      </c>
      <c r="J68" s="350">
        <v>2</v>
      </c>
      <c r="K68" s="350">
        <v>0</v>
      </c>
      <c r="L68" s="350">
        <v>0</v>
      </c>
      <c r="M68" s="350">
        <v>0</v>
      </c>
      <c r="N68" s="350">
        <v>0</v>
      </c>
      <c r="O68" s="350">
        <v>3</v>
      </c>
      <c r="P68" s="350">
        <v>4</v>
      </c>
      <c r="Q68" s="352">
        <v>3</v>
      </c>
      <c r="R68" s="572"/>
      <c r="S68" s="551"/>
    </row>
    <row r="69" spans="2:19" ht="12" customHeight="1" x14ac:dyDescent="0.2">
      <c r="B69" s="97">
        <v>6</v>
      </c>
      <c r="C69" s="22" t="s">
        <v>71</v>
      </c>
      <c r="D69" s="22">
        <v>116376</v>
      </c>
      <c r="E69" s="433" t="s">
        <v>399</v>
      </c>
      <c r="F69" s="434" t="s">
        <v>68</v>
      </c>
      <c r="G69" s="435">
        <v>40</v>
      </c>
      <c r="H69" s="435">
        <v>0</v>
      </c>
      <c r="I69" s="435">
        <v>16</v>
      </c>
      <c r="J69" s="435">
        <v>0</v>
      </c>
      <c r="K69" s="435">
        <v>0</v>
      </c>
      <c r="L69" s="435">
        <v>0</v>
      </c>
      <c r="M69" s="435">
        <v>0</v>
      </c>
      <c r="N69" s="435">
        <v>0</v>
      </c>
      <c r="O69" s="435">
        <v>16</v>
      </c>
      <c r="P69" s="435">
        <v>4</v>
      </c>
      <c r="Q69" s="438">
        <v>6</v>
      </c>
      <c r="R69" s="572"/>
      <c r="S69" s="551"/>
    </row>
    <row r="70" spans="2:19" ht="25.5" customHeight="1" thickBot="1" x14ac:dyDescent="0.25">
      <c r="B70" s="99">
        <v>6</v>
      </c>
      <c r="C70" s="25" t="s">
        <v>71</v>
      </c>
      <c r="D70" s="25">
        <v>86040</v>
      </c>
      <c r="E70" s="449" t="s">
        <v>454</v>
      </c>
      <c r="F70" s="450" t="s">
        <v>455</v>
      </c>
      <c r="G70" s="451">
        <v>44</v>
      </c>
      <c r="H70" s="451">
        <v>0</v>
      </c>
      <c r="I70" s="451">
        <v>0</v>
      </c>
      <c r="J70" s="451">
        <v>0</v>
      </c>
      <c r="K70" s="451">
        <v>10</v>
      </c>
      <c r="L70" s="451">
        <v>0</v>
      </c>
      <c r="M70" s="451">
        <v>0</v>
      </c>
      <c r="N70" s="451">
        <v>0</v>
      </c>
      <c r="O70" s="451">
        <v>10</v>
      </c>
      <c r="P70" s="451">
        <v>6</v>
      </c>
      <c r="Q70" s="452">
        <v>6</v>
      </c>
      <c r="R70" s="573"/>
      <c r="S70" s="552"/>
    </row>
    <row r="71" spans="2:19" ht="12.75" thickBot="1" x14ac:dyDescent="0.25">
      <c r="B71" s="533"/>
      <c r="C71" s="532"/>
      <c r="D71" s="532"/>
      <c r="E71" s="121"/>
      <c r="F71" s="121" t="s">
        <v>456</v>
      </c>
      <c r="G71" s="532"/>
      <c r="H71" s="532"/>
      <c r="I71" s="532"/>
      <c r="J71" s="532"/>
      <c r="K71" s="532"/>
      <c r="L71" s="532"/>
      <c r="M71" s="532"/>
      <c r="N71" s="532"/>
      <c r="O71" s="532"/>
      <c r="P71" s="532"/>
      <c r="Q71" s="532"/>
      <c r="R71" s="362" t="s">
        <v>92</v>
      </c>
    </row>
    <row r="72" spans="2:19" x14ac:dyDescent="0.2">
      <c r="D72" s="453" t="s">
        <v>457</v>
      </c>
      <c r="E72" s="454"/>
      <c r="F72" s="455"/>
      <c r="G72" s="456"/>
      <c r="H72" s="456"/>
      <c r="I72" s="456"/>
      <c r="J72" s="456"/>
      <c r="K72" s="457"/>
      <c r="L72" s="457"/>
      <c r="M72" s="457"/>
      <c r="N72" s="457"/>
      <c r="O72" s="457"/>
      <c r="P72" s="457"/>
    </row>
    <row r="73" spans="2:19" ht="12.75" thickBot="1" x14ac:dyDescent="0.25">
      <c r="D73" s="458" t="s">
        <v>458</v>
      </c>
      <c r="E73" s="459"/>
      <c r="F73" s="460"/>
      <c r="G73" s="461"/>
      <c r="H73" s="461"/>
      <c r="I73" s="461"/>
      <c r="J73" s="461"/>
      <c r="K73" s="461"/>
      <c r="L73" s="461"/>
      <c r="M73" s="461"/>
      <c r="N73" s="461"/>
      <c r="O73" s="461"/>
      <c r="P73" s="461"/>
    </row>
    <row r="74" spans="2:19" x14ac:dyDescent="0.2">
      <c r="D74" s="103"/>
      <c r="E74" s="103"/>
      <c r="F74" s="103"/>
      <c r="G74" s="103"/>
    </row>
  </sheetData>
  <mergeCells count="18">
    <mergeCell ref="R56:R58"/>
    <mergeCell ref="S56:S70"/>
    <mergeCell ref="B61:R61"/>
    <mergeCell ref="R62:R70"/>
    <mergeCell ref="R22:R27"/>
    <mergeCell ref="S22:S27"/>
    <mergeCell ref="R30:R36"/>
    <mergeCell ref="S30:S36"/>
    <mergeCell ref="R39:R41"/>
    <mergeCell ref="S39:S53"/>
    <mergeCell ref="B44:R44"/>
    <mergeCell ref="R45:R52"/>
    <mergeCell ref="B2:D2"/>
    <mergeCell ref="Q2:S2"/>
    <mergeCell ref="R5:R10"/>
    <mergeCell ref="S5:S10"/>
    <mergeCell ref="R13:R19"/>
    <mergeCell ref="S13:S1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7" max="16383" man="1"/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3" workbookViewId="0">
      <selection activeCell="E33" sqref="E33"/>
    </sheetView>
  </sheetViews>
  <sheetFormatPr defaultRowHeight="15" x14ac:dyDescent="0.25"/>
  <cols>
    <col min="1" max="1" width="4.5703125" bestFit="1" customWidth="1"/>
    <col min="2" max="2" width="5.85546875" bestFit="1" customWidth="1"/>
    <col min="3" max="3" width="6.140625" bestFit="1" customWidth="1"/>
    <col min="4" max="4" width="21.42578125" customWidth="1"/>
    <col min="5" max="5" width="43.42578125" customWidth="1"/>
    <col min="6" max="10" width="2.5703125" bestFit="1" customWidth="1"/>
    <col min="11" max="11" width="2.85546875" bestFit="1" customWidth="1"/>
    <col min="12" max="12" width="1.85546875" bestFit="1" customWidth="1"/>
    <col min="13" max="15" width="2.5703125" bestFit="1" customWidth="1"/>
    <col min="16" max="16" width="4.42578125" bestFit="1" customWidth="1"/>
    <col min="17" max="17" width="6.5703125" bestFit="1" customWidth="1"/>
    <col min="18" max="18" width="8.140625" bestFit="1" customWidth="1"/>
  </cols>
  <sheetData>
    <row r="1" spans="1:18" ht="15.75" thickBot="1" x14ac:dyDescent="0.3"/>
    <row r="2" spans="1:18" ht="16.5" thickBot="1" x14ac:dyDescent="0.3">
      <c r="A2" s="566" t="s">
        <v>0</v>
      </c>
      <c r="B2" s="567"/>
      <c r="C2" s="568"/>
      <c r="D2" s="84" t="s">
        <v>356</v>
      </c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569"/>
      <c r="Q2" s="569"/>
      <c r="R2" s="570"/>
    </row>
    <row r="3" spans="1:18" ht="15.75" thickBot="1" x14ac:dyDescent="0.3"/>
    <row r="4" spans="1:18" ht="24" thickBot="1" x14ac:dyDescent="0.3">
      <c r="A4" s="87" t="s">
        <v>2</v>
      </c>
      <c r="B4" s="31" t="s">
        <v>3</v>
      </c>
      <c r="C4" s="31" t="s">
        <v>4</v>
      </c>
      <c r="D4" s="32" t="s">
        <v>5</v>
      </c>
      <c r="E4" s="32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1" t="s">
        <v>12</v>
      </c>
      <c r="L4" s="31" t="s">
        <v>13</v>
      </c>
      <c r="M4" s="31" t="s">
        <v>14</v>
      </c>
      <c r="N4" s="31" t="s">
        <v>15</v>
      </c>
      <c r="O4" s="31" t="s">
        <v>16</v>
      </c>
      <c r="P4" s="88" t="s">
        <v>17</v>
      </c>
      <c r="Q4" s="88" t="s">
        <v>18</v>
      </c>
      <c r="R4" s="89" t="s">
        <v>19</v>
      </c>
    </row>
    <row r="5" spans="1:18" ht="12.75" customHeight="1" x14ac:dyDescent="0.25">
      <c r="A5" s="97" t="s">
        <v>20</v>
      </c>
      <c r="B5" s="22" t="s">
        <v>21</v>
      </c>
      <c r="C5" s="22">
        <v>63907</v>
      </c>
      <c r="D5" s="363" t="s">
        <v>29</v>
      </c>
      <c r="E5" s="364" t="s">
        <v>134</v>
      </c>
      <c r="F5" s="353">
        <v>40</v>
      </c>
      <c r="G5" s="353">
        <v>0</v>
      </c>
      <c r="H5" s="353">
        <v>0</v>
      </c>
      <c r="I5" s="353">
        <v>0</v>
      </c>
      <c r="J5" s="353">
        <v>15</v>
      </c>
      <c r="K5" s="353">
        <v>0</v>
      </c>
      <c r="L5" s="353">
        <v>0</v>
      </c>
      <c r="M5" s="353">
        <v>0</v>
      </c>
      <c r="N5" s="353">
        <v>15</v>
      </c>
      <c r="O5" s="353">
        <v>5</v>
      </c>
      <c r="P5" s="354">
        <v>6</v>
      </c>
      <c r="Q5" s="637">
        <v>30.5</v>
      </c>
      <c r="R5" s="550">
        <v>30.5</v>
      </c>
    </row>
    <row r="6" spans="1:18" ht="12.75" customHeight="1" x14ac:dyDescent="0.25">
      <c r="A6" s="94" t="s">
        <v>20</v>
      </c>
      <c r="B6" s="18" t="s">
        <v>21</v>
      </c>
      <c r="C6" s="18">
        <v>144040</v>
      </c>
      <c r="D6" s="348" t="s">
        <v>357</v>
      </c>
      <c r="E6" s="349" t="s">
        <v>358</v>
      </c>
      <c r="F6" s="350">
        <v>40</v>
      </c>
      <c r="G6" s="350">
        <v>0</v>
      </c>
      <c r="H6" s="350">
        <v>0</v>
      </c>
      <c r="I6" s="350">
        <v>0</v>
      </c>
      <c r="J6" s="350">
        <v>14</v>
      </c>
      <c r="K6" s="350">
        <v>0</v>
      </c>
      <c r="L6" s="350">
        <v>0</v>
      </c>
      <c r="M6" s="350">
        <v>0</v>
      </c>
      <c r="N6" s="350">
        <v>14</v>
      </c>
      <c r="O6" s="350">
        <v>6</v>
      </c>
      <c r="P6" s="352">
        <v>6</v>
      </c>
      <c r="Q6" s="638"/>
      <c r="R6" s="551"/>
    </row>
    <row r="7" spans="1:18" ht="24.75" customHeight="1" x14ac:dyDescent="0.25">
      <c r="A7" s="97" t="s">
        <v>20</v>
      </c>
      <c r="B7" s="22" t="s">
        <v>21</v>
      </c>
      <c r="C7" s="22">
        <v>143873</v>
      </c>
      <c r="D7" s="538" t="s">
        <v>511</v>
      </c>
      <c r="E7" s="349" t="s">
        <v>28</v>
      </c>
      <c r="F7" s="350">
        <v>15</v>
      </c>
      <c r="G7" s="350">
        <v>12</v>
      </c>
      <c r="H7" s="350">
        <v>0</v>
      </c>
      <c r="I7" s="350">
        <v>0</v>
      </c>
      <c r="J7" s="350">
        <v>0</v>
      </c>
      <c r="K7" s="350">
        <v>0</v>
      </c>
      <c r="L7" s="350">
        <v>0</v>
      </c>
      <c r="M7" s="350">
        <v>0</v>
      </c>
      <c r="N7" s="350">
        <v>12</v>
      </c>
      <c r="O7" s="350">
        <v>3</v>
      </c>
      <c r="P7" s="352">
        <v>3</v>
      </c>
      <c r="Q7" s="638"/>
      <c r="R7" s="551"/>
    </row>
    <row r="8" spans="1:18" ht="12.75" customHeight="1" x14ac:dyDescent="0.25">
      <c r="A8" s="97" t="s">
        <v>20</v>
      </c>
      <c r="B8" s="22" t="s">
        <v>21</v>
      </c>
      <c r="C8" s="22">
        <v>132842</v>
      </c>
      <c r="D8" s="348" t="s">
        <v>31</v>
      </c>
      <c r="E8" s="349" t="s">
        <v>359</v>
      </c>
      <c r="F8" s="350">
        <v>28</v>
      </c>
      <c r="G8" s="350">
        <v>0</v>
      </c>
      <c r="H8" s="350">
        <v>0</v>
      </c>
      <c r="I8" s="350">
        <v>0</v>
      </c>
      <c r="J8" s="350">
        <v>0</v>
      </c>
      <c r="K8" s="350">
        <v>0</v>
      </c>
      <c r="L8" s="350">
        <v>0</v>
      </c>
      <c r="M8" s="350">
        <v>0</v>
      </c>
      <c r="N8" s="350">
        <v>0</v>
      </c>
      <c r="O8" s="350">
        <v>2</v>
      </c>
      <c r="P8" s="352">
        <v>3</v>
      </c>
      <c r="Q8" s="638"/>
      <c r="R8" s="551"/>
    </row>
    <row r="9" spans="1:18" ht="12.75" customHeight="1" x14ac:dyDescent="0.25">
      <c r="A9" s="97" t="s">
        <v>20</v>
      </c>
      <c r="B9" s="22" t="s">
        <v>21</v>
      </c>
      <c r="C9" s="22">
        <v>143876</v>
      </c>
      <c r="D9" s="365" t="s">
        <v>40</v>
      </c>
      <c r="E9" s="349" t="s">
        <v>41</v>
      </c>
      <c r="F9" s="350">
        <v>39</v>
      </c>
      <c r="G9" s="366">
        <v>0</v>
      </c>
      <c r="H9" s="366">
        <v>2</v>
      </c>
      <c r="I9" s="366">
        <v>4</v>
      </c>
      <c r="J9" s="366">
        <v>12</v>
      </c>
      <c r="K9" s="366">
        <v>0</v>
      </c>
      <c r="L9" s="366">
        <v>0</v>
      </c>
      <c r="M9" s="366">
        <v>0</v>
      </c>
      <c r="N9" s="350">
        <v>18</v>
      </c>
      <c r="O9" s="350">
        <v>3</v>
      </c>
      <c r="P9" s="352">
        <v>6</v>
      </c>
      <c r="Q9" s="638"/>
      <c r="R9" s="551"/>
    </row>
    <row r="10" spans="1:18" ht="12.75" customHeight="1" x14ac:dyDescent="0.25">
      <c r="A10" s="307">
        <v>1</v>
      </c>
      <c r="B10" s="67" t="s">
        <v>21</v>
      </c>
      <c r="C10" s="67">
        <v>169235</v>
      </c>
      <c r="D10" s="365" t="s">
        <v>360</v>
      </c>
      <c r="E10" s="349" t="s">
        <v>361</v>
      </c>
      <c r="F10" s="350">
        <v>33</v>
      </c>
      <c r="G10" s="366">
        <v>12</v>
      </c>
      <c r="H10" s="366">
        <v>0</v>
      </c>
      <c r="I10" s="366">
        <v>0</v>
      </c>
      <c r="J10" s="366">
        <v>0</v>
      </c>
      <c r="K10" s="366">
        <v>0</v>
      </c>
      <c r="L10" s="366">
        <v>0</v>
      </c>
      <c r="M10" s="366">
        <v>0</v>
      </c>
      <c r="N10" s="350">
        <v>12</v>
      </c>
      <c r="O10" s="350">
        <v>0</v>
      </c>
      <c r="P10" s="352">
        <v>3</v>
      </c>
      <c r="Q10" s="638"/>
      <c r="R10" s="551"/>
    </row>
    <row r="11" spans="1:18" ht="12.75" customHeight="1" x14ac:dyDescent="0.25">
      <c r="A11" s="307" t="s">
        <v>20</v>
      </c>
      <c r="B11" s="67" t="s">
        <v>21</v>
      </c>
      <c r="C11" s="67">
        <v>26464</v>
      </c>
      <c r="D11" s="348" t="s">
        <v>357</v>
      </c>
      <c r="E11" s="349" t="s">
        <v>362</v>
      </c>
      <c r="F11" s="350">
        <v>20</v>
      </c>
      <c r="G11" s="350">
        <v>0</v>
      </c>
      <c r="H11" s="350">
        <v>8</v>
      </c>
      <c r="I11" s="350">
        <v>0</v>
      </c>
      <c r="J11" s="350">
        <v>0</v>
      </c>
      <c r="K11" s="350">
        <v>0</v>
      </c>
      <c r="L11" s="350">
        <v>0</v>
      </c>
      <c r="M11" s="350">
        <v>0</v>
      </c>
      <c r="N11" s="350">
        <v>8</v>
      </c>
      <c r="O11" s="350">
        <v>2</v>
      </c>
      <c r="P11" s="352">
        <v>3</v>
      </c>
      <c r="Q11" s="638"/>
      <c r="R11" s="551"/>
    </row>
    <row r="12" spans="1:18" ht="24.75" thickBot="1" x14ac:dyDescent="0.3">
      <c r="A12" s="99" t="s">
        <v>20</v>
      </c>
      <c r="B12" s="25" t="s">
        <v>21</v>
      </c>
      <c r="C12" s="25">
        <v>161189</v>
      </c>
      <c r="D12" s="308" t="s">
        <v>319</v>
      </c>
      <c r="E12" s="309" t="s">
        <v>34</v>
      </c>
      <c r="F12" s="310">
        <v>0</v>
      </c>
      <c r="G12" s="310">
        <v>0</v>
      </c>
      <c r="H12" s="310">
        <v>30</v>
      </c>
      <c r="I12" s="310">
        <v>0</v>
      </c>
      <c r="J12" s="310">
        <v>0</v>
      </c>
      <c r="K12" s="310">
        <v>0</v>
      </c>
      <c r="L12" s="310">
        <v>0</v>
      </c>
      <c r="M12" s="310">
        <v>0</v>
      </c>
      <c r="N12" s="310">
        <v>30</v>
      </c>
      <c r="O12" s="310">
        <v>0</v>
      </c>
      <c r="P12" s="311">
        <v>0.5</v>
      </c>
      <c r="Q12" s="639"/>
      <c r="R12" s="552"/>
    </row>
    <row r="13" spans="1:18" ht="15.75" thickBot="1" x14ac:dyDescent="0.3">
      <c r="P13" s="367"/>
    </row>
    <row r="14" spans="1:18" ht="24" thickBot="1" x14ac:dyDescent="0.3">
      <c r="A14" s="314" t="s">
        <v>2</v>
      </c>
      <c r="B14" s="315" t="s">
        <v>3</v>
      </c>
      <c r="C14" s="315" t="s">
        <v>4</v>
      </c>
      <c r="D14" s="316" t="s">
        <v>5</v>
      </c>
      <c r="E14" s="316" t="s">
        <v>6</v>
      </c>
      <c r="F14" s="315" t="s">
        <v>7</v>
      </c>
      <c r="G14" s="315" t="s">
        <v>8</v>
      </c>
      <c r="H14" s="315" t="s">
        <v>9</v>
      </c>
      <c r="I14" s="315" t="s">
        <v>10</v>
      </c>
      <c r="J14" s="315" t="s">
        <v>11</v>
      </c>
      <c r="K14" s="315" t="s">
        <v>12</v>
      </c>
      <c r="L14" s="315" t="s">
        <v>13</v>
      </c>
      <c r="M14" s="315" t="s">
        <v>14</v>
      </c>
      <c r="N14" s="315" t="s">
        <v>15</v>
      </c>
      <c r="O14" s="315" t="s">
        <v>16</v>
      </c>
      <c r="P14" s="317" t="s">
        <v>17</v>
      </c>
      <c r="Q14" s="242" t="s">
        <v>18</v>
      </c>
      <c r="R14" s="318" t="s">
        <v>19</v>
      </c>
    </row>
    <row r="15" spans="1:18" ht="12.75" customHeight="1" x14ac:dyDescent="0.25">
      <c r="A15" s="90" t="s">
        <v>35</v>
      </c>
      <c r="B15" s="91" t="s">
        <v>21</v>
      </c>
      <c r="C15" s="91">
        <v>169236</v>
      </c>
      <c r="D15" s="368" t="s">
        <v>363</v>
      </c>
      <c r="E15" s="369" t="s">
        <v>364</v>
      </c>
      <c r="F15" s="370">
        <v>46</v>
      </c>
      <c r="G15" s="370">
        <v>10</v>
      </c>
      <c r="H15" s="370">
        <v>0</v>
      </c>
      <c r="I15" s="370">
        <v>0</v>
      </c>
      <c r="J15" s="370">
        <v>0</v>
      </c>
      <c r="K15" s="370">
        <v>0</v>
      </c>
      <c r="L15" s="370">
        <v>0</v>
      </c>
      <c r="M15" s="370">
        <v>0</v>
      </c>
      <c r="N15" s="370">
        <v>10</v>
      </c>
      <c r="O15" s="370">
        <v>4</v>
      </c>
      <c r="P15" s="371">
        <v>4</v>
      </c>
      <c r="Q15" s="582">
        <v>30.5</v>
      </c>
      <c r="R15" s="550">
        <v>30.5</v>
      </c>
    </row>
    <row r="16" spans="1:18" ht="12.75" customHeight="1" x14ac:dyDescent="0.25">
      <c r="A16" s="97">
        <v>2</v>
      </c>
      <c r="B16" s="22" t="s">
        <v>21</v>
      </c>
      <c r="C16" s="18">
        <v>156986</v>
      </c>
      <c r="D16" s="348" t="s">
        <v>143</v>
      </c>
      <c r="E16" s="349" t="s">
        <v>66</v>
      </c>
      <c r="F16" s="350">
        <v>50</v>
      </c>
      <c r="G16" s="350">
        <v>10</v>
      </c>
      <c r="H16" s="350">
        <v>0</v>
      </c>
      <c r="I16" s="350">
        <v>0</v>
      </c>
      <c r="J16" s="350">
        <v>0</v>
      </c>
      <c r="K16" s="350">
        <v>0</v>
      </c>
      <c r="L16" s="350">
        <v>0</v>
      </c>
      <c r="M16" s="350">
        <v>0</v>
      </c>
      <c r="N16" s="350">
        <v>10</v>
      </c>
      <c r="O16" s="350">
        <v>0</v>
      </c>
      <c r="P16" s="352">
        <v>6</v>
      </c>
      <c r="Q16" s="560"/>
      <c r="R16" s="551"/>
    </row>
    <row r="17" spans="1:18" ht="12.75" customHeight="1" x14ac:dyDescent="0.25">
      <c r="A17" s="97">
        <v>2</v>
      </c>
      <c r="B17" s="22" t="s">
        <v>21</v>
      </c>
      <c r="C17" s="18">
        <v>185430</v>
      </c>
      <c r="D17" s="348" t="s">
        <v>89</v>
      </c>
      <c r="E17" s="349" t="s">
        <v>144</v>
      </c>
      <c r="F17" s="22">
        <v>28</v>
      </c>
      <c r="G17" s="22">
        <v>7</v>
      </c>
      <c r="H17" s="22">
        <v>0</v>
      </c>
      <c r="I17" s="22">
        <v>20</v>
      </c>
      <c r="J17" s="22">
        <v>1</v>
      </c>
      <c r="K17" s="22">
        <v>0</v>
      </c>
      <c r="L17" s="22">
        <v>0</v>
      </c>
      <c r="M17" s="22">
        <v>0</v>
      </c>
      <c r="N17" s="22">
        <v>28</v>
      </c>
      <c r="O17" s="22">
        <v>4</v>
      </c>
      <c r="P17" s="95">
        <v>6</v>
      </c>
      <c r="Q17" s="560"/>
      <c r="R17" s="551"/>
    </row>
    <row r="18" spans="1:18" ht="12.75" customHeight="1" x14ac:dyDescent="0.25">
      <c r="A18" s="97">
        <v>2</v>
      </c>
      <c r="B18" s="22" t="s">
        <v>21</v>
      </c>
      <c r="C18" s="18">
        <v>144043</v>
      </c>
      <c r="D18" s="348" t="s">
        <v>365</v>
      </c>
      <c r="E18" s="349" t="s">
        <v>146</v>
      </c>
      <c r="F18" s="350">
        <v>33</v>
      </c>
      <c r="G18" s="350">
        <v>20</v>
      </c>
      <c r="H18" s="350">
        <v>0</v>
      </c>
      <c r="I18" s="350">
        <v>4</v>
      </c>
      <c r="J18" s="350">
        <v>0</v>
      </c>
      <c r="K18" s="350">
        <v>0</v>
      </c>
      <c r="L18" s="350">
        <v>0</v>
      </c>
      <c r="M18" s="350">
        <v>0</v>
      </c>
      <c r="N18" s="350">
        <v>24</v>
      </c>
      <c r="O18" s="350">
        <v>3</v>
      </c>
      <c r="P18" s="352">
        <v>6</v>
      </c>
      <c r="Q18" s="560"/>
      <c r="R18" s="551"/>
    </row>
    <row r="19" spans="1:18" ht="12.75" customHeight="1" x14ac:dyDescent="0.25">
      <c r="A19" s="97">
        <v>2</v>
      </c>
      <c r="B19" s="22" t="s">
        <v>21</v>
      </c>
      <c r="C19" s="18">
        <v>169237</v>
      </c>
      <c r="D19" s="348" t="s">
        <v>366</v>
      </c>
      <c r="E19" s="349" t="s">
        <v>367</v>
      </c>
      <c r="F19" s="350">
        <v>24</v>
      </c>
      <c r="G19" s="350">
        <v>12</v>
      </c>
      <c r="H19" s="350">
        <v>0</v>
      </c>
      <c r="I19" s="350">
        <v>0</v>
      </c>
      <c r="J19" s="350">
        <v>0</v>
      </c>
      <c r="K19" s="350">
        <v>0</v>
      </c>
      <c r="L19" s="350">
        <v>0</v>
      </c>
      <c r="M19" s="350">
        <v>0</v>
      </c>
      <c r="N19" s="350">
        <v>12</v>
      </c>
      <c r="O19" s="350">
        <v>4</v>
      </c>
      <c r="P19" s="352">
        <v>3</v>
      </c>
      <c r="Q19" s="560"/>
      <c r="R19" s="551"/>
    </row>
    <row r="20" spans="1:18" ht="12.75" customHeight="1" x14ac:dyDescent="0.25">
      <c r="A20" s="97">
        <v>2</v>
      </c>
      <c r="B20" s="22" t="s">
        <v>21</v>
      </c>
      <c r="C20" s="18">
        <v>169238</v>
      </c>
      <c r="D20" s="348" t="s">
        <v>368</v>
      </c>
      <c r="E20" s="349" t="s">
        <v>369</v>
      </c>
      <c r="F20" s="350">
        <v>37</v>
      </c>
      <c r="G20" s="350">
        <v>0</v>
      </c>
      <c r="H20" s="350">
        <v>16</v>
      </c>
      <c r="I20" s="350">
        <v>3</v>
      </c>
      <c r="J20" s="350">
        <v>0</v>
      </c>
      <c r="K20" s="350">
        <v>0</v>
      </c>
      <c r="L20" s="350">
        <v>0</v>
      </c>
      <c r="M20" s="350">
        <v>0</v>
      </c>
      <c r="N20" s="350">
        <v>19</v>
      </c>
      <c r="O20" s="350">
        <v>4</v>
      </c>
      <c r="P20" s="352">
        <v>5</v>
      </c>
      <c r="Q20" s="560"/>
      <c r="R20" s="551"/>
    </row>
    <row r="21" spans="1:18" ht="24.75" customHeight="1" thickBot="1" x14ac:dyDescent="0.3">
      <c r="A21" s="99" t="s">
        <v>35</v>
      </c>
      <c r="B21" s="25" t="s">
        <v>21</v>
      </c>
      <c r="C21" s="69">
        <v>161190</v>
      </c>
      <c r="D21" s="308" t="s">
        <v>322</v>
      </c>
      <c r="E21" s="309" t="s">
        <v>46</v>
      </c>
      <c r="F21" s="310">
        <v>0</v>
      </c>
      <c r="G21" s="310">
        <v>0</v>
      </c>
      <c r="H21" s="310">
        <v>30</v>
      </c>
      <c r="I21" s="310">
        <v>0</v>
      </c>
      <c r="J21" s="310">
        <v>0</v>
      </c>
      <c r="K21" s="310">
        <v>0</v>
      </c>
      <c r="L21" s="310">
        <v>0</v>
      </c>
      <c r="M21" s="310">
        <v>0</v>
      </c>
      <c r="N21" s="310">
        <v>30</v>
      </c>
      <c r="O21" s="310">
        <v>0</v>
      </c>
      <c r="P21" s="325">
        <v>0.5</v>
      </c>
      <c r="Q21" s="561"/>
      <c r="R21" s="552"/>
    </row>
    <row r="22" spans="1:18" ht="15.75" thickBot="1" x14ac:dyDescent="0.3">
      <c r="R22" s="103"/>
    </row>
    <row r="23" spans="1:18" ht="24" thickBot="1" x14ac:dyDescent="0.3">
      <c r="A23" s="87" t="s">
        <v>2</v>
      </c>
      <c r="B23" s="31" t="s">
        <v>3</v>
      </c>
      <c r="C23" s="31" t="s">
        <v>4</v>
      </c>
      <c r="D23" s="32" t="s">
        <v>5</v>
      </c>
      <c r="E23" s="32" t="s">
        <v>6</v>
      </c>
      <c r="F23" s="31" t="s">
        <v>7</v>
      </c>
      <c r="G23" s="31" t="s">
        <v>8</v>
      </c>
      <c r="H23" s="31" t="s">
        <v>9</v>
      </c>
      <c r="I23" s="31" t="s">
        <v>10</v>
      </c>
      <c r="J23" s="31" t="s">
        <v>11</v>
      </c>
      <c r="K23" s="31" t="s">
        <v>12</v>
      </c>
      <c r="L23" s="31" t="s">
        <v>13</v>
      </c>
      <c r="M23" s="31" t="s">
        <v>14</v>
      </c>
      <c r="N23" s="31" t="s">
        <v>15</v>
      </c>
      <c r="O23" s="31" t="s">
        <v>16</v>
      </c>
      <c r="P23" s="88" t="s">
        <v>17</v>
      </c>
      <c r="Q23" s="116" t="s">
        <v>18</v>
      </c>
      <c r="R23" s="318" t="s">
        <v>19</v>
      </c>
    </row>
    <row r="24" spans="1:18" ht="12.75" customHeight="1" x14ac:dyDescent="0.25">
      <c r="A24" s="90">
        <v>3</v>
      </c>
      <c r="B24" s="91" t="s">
        <v>21</v>
      </c>
      <c r="C24" s="91">
        <v>169239</v>
      </c>
      <c r="D24" s="363" t="s">
        <v>501</v>
      </c>
      <c r="E24" s="364" t="s">
        <v>371</v>
      </c>
      <c r="F24" s="353">
        <v>30</v>
      </c>
      <c r="G24" s="353">
        <v>0</v>
      </c>
      <c r="H24" s="353">
        <v>16</v>
      </c>
      <c r="I24" s="353">
        <v>0</v>
      </c>
      <c r="J24" s="353">
        <v>14</v>
      </c>
      <c r="K24" s="353">
        <v>0</v>
      </c>
      <c r="L24" s="353">
        <v>0</v>
      </c>
      <c r="M24" s="353">
        <v>0</v>
      </c>
      <c r="N24" s="353">
        <v>30</v>
      </c>
      <c r="O24" s="353">
        <v>0</v>
      </c>
      <c r="P24" s="354">
        <v>5</v>
      </c>
      <c r="Q24" s="640">
        <v>33.5</v>
      </c>
      <c r="R24" s="550">
        <v>33.5</v>
      </c>
    </row>
    <row r="25" spans="1:18" ht="12.75" customHeight="1" x14ac:dyDescent="0.25">
      <c r="A25" s="97">
        <v>3</v>
      </c>
      <c r="B25" s="18" t="s">
        <v>21</v>
      </c>
      <c r="C25" s="22">
        <v>143818</v>
      </c>
      <c r="D25" s="363" t="s">
        <v>194</v>
      </c>
      <c r="E25" s="349" t="s">
        <v>76</v>
      </c>
      <c r="F25" s="350">
        <v>42</v>
      </c>
      <c r="G25" s="350">
        <v>6</v>
      </c>
      <c r="H25" s="350">
        <v>0</v>
      </c>
      <c r="I25" s="350">
        <v>0</v>
      </c>
      <c r="J25" s="350">
        <v>6</v>
      </c>
      <c r="K25" s="350">
        <v>0</v>
      </c>
      <c r="L25" s="350">
        <v>0</v>
      </c>
      <c r="M25" s="350">
        <v>0</v>
      </c>
      <c r="N25" s="350">
        <v>12</v>
      </c>
      <c r="O25" s="350">
        <v>6</v>
      </c>
      <c r="P25" s="352">
        <v>6</v>
      </c>
      <c r="Q25" s="641"/>
      <c r="R25" s="551"/>
    </row>
    <row r="26" spans="1:18" ht="12.75" customHeight="1" x14ac:dyDescent="0.25">
      <c r="A26" s="97">
        <v>3</v>
      </c>
      <c r="B26" s="18" t="s">
        <v>21</v>
      </c>
      <c r="C26" s="22">
        <v>116383</v>
      </c>
      <c r="D26" s="348" t="s">
        <v>372</v>
      </c>
      <c r="E26" s="349" t="s">
        <v>341</v>
      </c>
      <c r="F26" s="350">
        <v>30</v>
      </c>
      <c r="G26" s="350">
        <v>0</v>
      </c>
      <c r="H26" s="350">
        <v>0</v>
      </c>
      <c r="I26" s="350">
        <v>0</v>
      </c>
      <c r="J26" s="350">
        <v>26</v>
      </c>
      <c r="K26" s="350">
        <v>0</v>
      </c>
      <c r="L26" s="350">
        <v>0</v>
      </c>
      <c r="M26" s="350">
        <v>0</v>
      </c>
      <c r="N26" s="350">
        <v>26</v>
      </c>
      <c r="O26" s="350">
        <v>4</v>
      </c>
      <c r="P26" s="352">
        <v>6</v>
      </c>
      <c r="Q26" s="641"/>
      <c r="R26" s="551"/>
    </row>
    <row r="27" spans="1:18" ht="12.75" customHeight="1" x14ac:dyDescent="0.25">
      <c r="A27" s="97">
        <v>3</v>
      </c>
      <c r="B27" s="18" t="s">
        <v>21</v>
      </c>
      <c r="C27" s="22">
        <v>169240</v>
      </c>
      <c r="D27" s="348" t="s">
        <v>55</v>
      </c>
      <c r="E27" s="349" t="s">
        <v>373</v>
      </c>
      <c r="F27" s="350">
        <v>30</v>
      </c>
      <c r="G27" s="350">
        <v>0</v>
      </c>
      <c r="H27" s="350">
        <v>30</v>
      </c>
      <c r="I27" s="350">
        <v>0</v>
      </c>
      <c r="J27" s="350">
        <v>0</v>
      </c>
      <c r="K27" s="350">
        <v>0</v>
      </c>
      <c r="L27" s="350">
        <v>0</v>
      </c>
      <c r="M27" s="350">
        <v>0</v>
      </c>
      <c r="N27" s="350">
        <v>30</v>
      </c>
      <c r="O27" s="350">
        <v>0</v>
      </c>
      <c r="P27" s="352">
        <v>5</v>
      </c>
      <c r="Q27" s="641"/>
      <c r="R27" s="551"/>
    </row>
    <row r="28" spans="1:18" ht="12.75" customHeight="1" x14ac:dyDescent="0.25">
      <c r="A28" s="307">
        <v>3</v>
      </c>
      <c r="B28" s="18" t="s">
        <v>21</v>
      </c>
      <c r="C28" s="67">
        <v>169227</v>
      </c>
      <c r="D28" s="348" t="s">
        <v>374</v>
      </c>
      <c r="E28" s="301" t="s">
        <v>337</v>
      </c>
      <c r="F28" s="302">
        <v>31</v>
      </c>
      <c r="G28" s="302">
        <v>0</v>
      </c>
      <c r="H28" s="302">
        <v>12</v>
      </c>
      <c r="I28" s="302">
        <v>0</v>
      </c>
      <c r="J28" s="302">
        <v>0</v>
      </c>
      <c r="K28" s="302">
        <v>0</v>
      </c>
      <c r="L28" s="302">
        <v>0</v>
      </c>
      <c r="M28" s="302">
        <v>0</v>
      </c>
      <c r="N28" s="302">
        <v>12</v>
      </c>
      <c r="O28" s="302">
        <v>17</v>
      </c>
      <c r="P28" s="304">
        <v>6</v>
      </c>
      <c r="Q28" s="641"/>
      <c r="R28" s="551"/>
    </row>
    <row r="29" spans="1:18" ht="12.75" customHeight="1" x14ac:dyDescent="0.25">
      <c r="A29" s="307">
        <v>3</v>
      </c>
      <c r="B29" s="18" t="s">
        <v>21</v>
      </c>
      <c r="C29" s="67">
        <v>169241</v>
      </c>
      <c r="D29" s="348" t="s">
        <v>370</v>
      </c>
      <c r="E29" s="349" t="s">
        <v>375</v>
      </c>
      <c r="F29" s="350">
        <v>30</v>
      </c>
      <c r="G29" s="350">
        <v>0</v>
      </c>
      <c r="H29" s="350">
        <v>30</v>
      </c>
      <c r="I29" s="350">
        <v>0</v>
      </c>
      <c r="J29" s="350">
        <v>0</v>
      </c>
      <c r="K29" s="350">
        <v>0</v>
      </c>
      <c r="L29" s="350">
        <v>0</v>
      </c>
      <c r="M29" s="350">
        <v>0</v>
      </c>
      <c r="N29" s="350">
        <v>30</v>
      </c>
      <c r="O29" s="350">
        <v>0</v>
      </c>
      <c r="P29" s="352">
        <v>5</v>
      </c>
      <c r="Q29" s="641"/>
      <c r="R29" s="551"/>
    </row>
    <row r="30" spans="1:18" ht="27" customHeight="1" thickBot="1" x14ac:dyDescent="0.3">
      <c r="A30" s="99">
        <v>3</v>
      </c>
      <c r="B30" s="69" t="s">
        <v>21</v>
      </c>
      <c r="C30" s="25">
        <v>161191</v>
      </c>
      <c r="D30" s="308" t="s">
        <v>319</v>
      </c>
      <c r="E30" s="309" t="s">
        <v>57</v>
      </c>
      <c r="F30" s="326">
        <v>0</v>
      </c>
      <c r="G30" s="326">
        <v>0</v>
      </c>
      <c r="H30" s="326">
        <v>30</v>
      </c>
      <c r="I30" s="326">
        <v>0</v>
      </c>
      <c r="J30" s="326">
        <v>0</v>
      </c>
      <c r="K30" s="326">
        <v>0</v>
      </c>
      <c r="L30" s="326">
        <v>0</v>
      </c>
      <c r="M30" s="326">
        <v>0</v>
      </c>
      <c r="N30" s="326">
        <v>30</v>
      </c>
      <c r="O30" s="326">
        <v>0</v>
      </c>
      <c r="P30" s="327">
        <v>0.5</v>
      </c>
      <c r="Q30" s="642"/>
      <c r="R30" s="552"/>
    </row>
    <row r="31" spans="1:18" ht="15.75" thickBot="1" x14ac:dyDescent="0.3">
      <c r="A31" s="104"/>
      <c r="B31" s="105"/>
      <c r="C31" s="105"/>
      <c r="D31" s="328"/>
      <c r="E31" s="329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1"/>
      <c r="Q31" s="332"/>
      <c r="R31" s="109"/>
    </row>
    <row r="32" spans="1:18" ht="24" thickBot="1" x14ac:dyDescent="0.3">
      <c r="A32" s="87" t="s">
        <v>2</v>
      </c>
      <c r="B32" s="31" t="s">
        <v>3</v>
      </c>
      <c r="C32" s="31" t="s">
        <v>4</v>
      </c>
      <c r="D32" s="32" t="s">
        <v>5</v>
      </c>
      <c r="E32" s="32" t="s">
        <v>6</v>
      </c>
      <c r="F32" s="31" t="s">
        <v>7</v>
      </c>
      <c r="G32" s="31" t="s">
        <v>8</v>
      </c>
      <c r="H32" s="31" t="s">
        <v>9</v>
      </c>
      <c r="I32" s="31" t="s">
        <v>10</v>
      </c>
      <c r="J32" s="31" t="s">
        <v>11</v>
      </c>
      <c r="K32" s="31" t="s">
        <v>12</v>
      </c>
      <c r="L32" s="31" t="s">
        <v>13</v>
      </c>
      <c r="M32" s="31" t="s">
        <v>14</v>
      </c>
      <c r="N32" s="31" t="s">
        <v>15</v>
      </c>
      <c r="O32" s="31" t="s">
        <v>16</v>
      </c>
      <c r="P32" s="88" t="s">
        <v>17</v>
      </c>
      <c r="Q32" s="116" t="s">
        <v>18</v>
      </c>
      <c r="R32" s="318" t="s">
        <v>19</v>
      </c>
    </row>
    <row r="33" spans="1:18" ht="12.75" customHeight="1" x14ac:dyDescent="0.25">
      <c r="A33" s="90">
        <v>4</v>
      </c>
      <c r="B33" s="91" t="s">
        <v>21</v>
      </c>
      <c r="C33" s="91">
        <v>169242</v>
      </c>
      <c r="D33" s="319" t="s">
        <v>370</v>
      </c>
      <c r="E33" s="320" t="s">
        <v>376</v>
      </c>
      <c r="F33" s="321">
        <v>30</v>
      </c>
      <c r="G33" s="321">
        <v>0</v>
      </c>
      <c r="H33" s="321">
        <v>30</v>
      </c>
      <c r="I33" s="321">
        <v>0</v>
      </c>
      <c r="J33" s="321">
        <v>0</v>
      </c>
      <c r="K33" s="321">
        <v>0</v>
      </c>
      <c r="L33" s="321">
        <v>0</v>
      </c>
      <c r="M33" s="321">
        <v>0</v>
      </c>
      <c r="N33" s="321">
        <v>30</v>
      </c>
      <c r="O33" s="321">
        <v>0</v>
      </c>
      <c r="P33" s="371">
        <v>4</v>
      </c>
      <c r="Q33" s="547">
        <v>29.5</v>
      </c>
      <c r="R33" s="550">
        <v>29.5</v>
      </c>
    </row>
    <row r="34" spans="1:18" ht="12.75" customHeight="1" x14ac:dyDescent="0.25">
      <c r="A34" s="307">
        <v>4</v>
      </c>
      <c r="B34" s="22" t="s">
        <v>21</v>
      </c>
      <c r="C34" s="67">
        <v>169243</v>
      </c>
      <c r="D34" s="305" t="s">
        <v>184</v>
      </c>
      <c r="E34" s="301" t="s">
        <v>377</v>
      </c>
      <c r="F34" s="302">
        <v>40</v>
      </c>
      <c r="G34" s="302">
        <v>0</v>
      </c>
      <c r="H34" s="302">
        <v>12</v>
      </c>
      <c r="I34" s="302">
        <v>4</v>
      </c>
      <c r="J34" s="302">
        <v>0</v>
      </c>
      <c r="K34" s="302">
        <v>0</v>
      </c>
      <c r="L34" s="302">
        <v>0</v>
      </c>
      <c r="M34" s="302">
        <v>0</v>
      </c>
      <c r="N34" s="302">
        <v>16</v>
      </c>
      <c r="O34" s="302">
        <v>4</v>
      </c>
      <c r="P34" s="304">
        <v>5</v>
      </c>
      <c r="Q34" s="548"/>
      <c r="R34" s="551"/>
    </row>
    <row r="35" spans="1:18" ht="12.75" customHeight="1" x14ac:dyDescent="0.25">
      <c r="A35" s="97">
        <v>4</v>
      </c>
      <c r="B35" s="22" t="s">
        <v>21</v>
      </c>
      <c r="C35" s="22">
        <v>144047</v>
      </c>
      <c r="D35" s="305" t="s">
        <v>378</v>
      </c>
      <c r="E35" s="301" t="s">
        <v>379</v>
      </c>
      <c r="F35" s="302">
        <v>30</v>
      </c>
      <c r="G35" s="302">
        <v>10</v>
      </c>
      <c r="H35" s="302">
        <v>2</v>
      </c>
      <c r="I35" s="302">
        <v>6</v>
      </c>
      <c r="J35" s="302">
        <v>8</v>
      </c>
      <c r="K35" s="302">
        <v>0</v>
      </c>
      <c r="L35" s="302">
        <v>0</v>
      </c>
      <c r="M35" s="302">
        <v>0</v>
      </c>
      <c r="N35" s="302">
        <v>26</v>
      </c>
      <c r="O35" s="302">
        <v>4</v>
      </c>
      <c r="P35" s="304">
        <v>6</v>
      </c>
      <c r="Q35" s="548"/>
      <c r="R35" s="551"/>
    </row>
    <row r="36" spans="1:18" ht="12.75" customHeight="1" x14ac:dyDescent="0.25">
      <c r="A36" s="94">
        <v>4</v>
      </c>
      <c r="B36" s="22" t="s">
        <v>21</v>
      </c>
      <c r="C36" s="18">
        <v>169244</v>
      </c>
      <c r="D36" s="305" t="s">
        <v>55</v>
      </c>
      <c r="E36" s="301" t="s">
        <v>380</v>
      </c>
      <c r="F36" s="302">
        <v>30</v>
      </c>
      <c r="G36" s="302">
        <v>0</v>
      </c>
      <c r="H36" s="302">
        <v>15</v>
      </c>
      <c r="I36" s="302">
        <v>0</v>
      </c>
      <c r="J36" s="302">
        <v>0</v>
      </c>
      <c r="K36" s="302">
        <v>0</v>
      </c>
      <c r="L36" s="302">
        <v>0</v>
      </c>
      <c r="M36" s="302">
        <v>0</v>
      </c>
      <c r="N36" s="302">
        <v>15</v>
      </c>
      <c r="O36" s="302">
        <v>15</v>
      </c>
      <c r="P36" s="372">
        <v>5</v>
      </c>
      <c r="Q36" s="548"/>
      <c r="R36" s="551"/>
    </row>
    <row r="37" spans="1:18" ht="12.75" customHeight="1" x14ac:dyDescent="0.25">
      <c r="A37" s="373">
        <v>4</v>
      </c>
      <c r="B37" s="270" t="s">
        <v>21</v>
      </c>
      <c r="C37" s="374">
        <v>169245</v>
      </c>
      <c r="D37" s="348" t="s">
        <v>357</v>
      </c>
      <c r="E37" s="349" t="s">
        <v>381</v>
      </c>
      <c r="F37" s="350">
        <v>40</v>
      </c>
      <c r="G37" s="350">
        <v>0</v>
      </c>
      <c r="H37" s="350">
        <v>0</v>
      </c>
      <c r="I37" s="350">
        <v>5</v>
      </c>
      <c r="J37" s="350">
        <v>9</v>
      </c>
      <c r="K37" s="350">
        <v>0</v>
      </c>
      <c r="L37" s="350">
        <v>0</v>
      </c>
      <c r="M37" s="350">
        <v>0</v>
      </c>
      <c r="N37" s="350">
        <v>14</v>
      </c>
      <c r="O37" s="375">
        <v>6</v>
      </c>
      <c r="P37" s="352">
        <v>5</v>
      </c>
      <c r="Q37" s="572"/>
      <c r="R37" s="551"/>
    </row>
    <row r="38" spans="1:18" ht="12.75" customHeight="1" x14ac:dyDescent="0.25">
      <c r="A38" s="97">
        <v>4</v>
      </c>
      <c r="B38" s="22" t="s">
        <v>21</v>
      </c>
      <c r="C38" s="22">
        <v>169246</v>
      </c>
      <c r="D38" s="305" t="s">
        <v>382</v>
      </c>
      <c r="E38" s="376" t="s">
        <v>383</v>
      </c>
      <c r="F38" s="14">
        <v>44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12">
        <v>16</v>
      </c>
      <c r="P38" s="98">
        <v>4</v>
      </c>
      <c r="Q38" s="572"/>
      <c r="R38" s="551"/>
    </row>
    <row r="39" spans="1:18" ht="24.75" thickBot="1" x14ac:dyDescent="0.3">
      <c r="A39" s="99">
        <v>4</v>
      </c>
      <c r="B39" s="25" t="s">
        <v>21</v>
      </c>
      <c r="C39" s="25">
        <v>161192</v>
      </c>
      <c r="D39" s="308" t="s">
        <v>319</v>
      </c>
      <c r="E39" s="309" t="s">
        <v>69</v>
      </c>
      <c r="F39" s="310">
        <v>0</v>
      </c>
      <c r="G39" s="310">
        <v>0</v>
      </c>
      <c r="H39" s="310">
        <v>30</v>
      </c>
      <c r="I39" s="310">
        <v>0</v>
      </c>
      <c r="J39" s="310">
        <v>0</v>
      </c>
      <c r="K39" s="310">
        <v>0</v>
      </c>
      <c r="L39" s="310">
        <v>0</v>
      </c>
      <c r="M39" s="310">
        <v>0</v>
      </c>
      <c r="N39" s="310">
        <v>30</v>
      </c>
      <c r="O39" s="310">
        <v>0</v>
      </c>
      <c r="P39" s="377">
        <v>0.5</v>
      </c>
      <c r="Q39" s="549"/>
      <c r="R39" s="552"/>
    </row>
    <row r="40" spans="1:18" ht="15.75" thickBot="1" x14ac:dyDescent="0.3"/>
    <row r="41" spans="1:18" ht="24" thickBot="1" x14ac:dyDescent="0.3">
      <c r="A41" s="87" t="s">
        <v>2</v>
      </c>
      <c r="B41" s="31" t="s">
        <v>3</v>
      </c>
      <c r="C41" s="31" t="s">
        <v>4</v>
      </c>
      <c r="D41" s="32" t="s">
        <v>5</v>
      </c>
      <c r="E41" s="32" t="s">
        <v>6</v>
      </c>
      <c r="F41" s="31" t="s">
        <v>7</v>
      </c>
      <c r="G41" s="31" t="s">
        <v>8</v>
      </c>
      <c r="H41" s="31" t="s">
        <v>9</v>
      </c>
      <c r="I41" s="31" t="s">
        <v>10</v>
      </c>
      <c r="J41" s="31" t="s">
        <v>11</v>
      </c>
      <c r="K41" s="31" t="s">
        <v>12</v>
      </c>
      <c r="L41" s="31" t="s">
        <v>13</v>
      </c>
      <c r="M41" s="31" t="s">
        <v>14</v>
      </c>
      <c r="N41" s="31" t="s">
        <v>15</v>
      </c>
      <c r="O41" s="31" t="s">
        <v>16</v>
      </c>
      <c r="P41" s="88" t="s">
        <v>17</v>
      </c>
      <c r="Q41" s="116" t="s">
        <v>18</v>
      </c>
      <c r="R41" s="318" t="s">
        <v>19</v>
      </c>
    </row>
    <row r="42" spans="1:18" ht="15.75" thickBot="1" x14ac:dyDescent="0.3">
      <c r="A42" s="564" t="s">
        <v>384</v>
      </c>
      <c r="B42" s="565"/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645"/>
      <c r="R42" s="550">
        <v>27</v>
      </c>
    </row>
    <row r="43" spans="1:18" ht="12.75" customHeight="1" x14ac:dyDescent="0.25">
      <c r="A43" s="94">
        <v>5</v>
      </c>
      <c r="B43" s="18" t="s">
        <v>71</v>
      </c>
      <c r="C43" s="18">
        <v>144048</v>
      </c>
      <c r="D43" s="333" t="s">
        <v>114</v>
      </c>
      <c r="E43" s="295" t="s">
        <v>385</v>
      </c>
      <c r="F43" s="296">
        <v>46</v>
      </c>
      <c r="G43" s="296">
        <v>0</v>
      </c>
      <c r="H43" s="296">
        <v>6</v>
      </c>
      <c r="I43" s="296">
        <v>4</v>
      </c>
      <c r="J43" s="296">
        <v>0</v>
      </c>
      <c r="K43" s="296">
        <v>0</v>
      </c>
      <c r="L43" s="296">
        <v>0</v>
      </c>
      <c r="M43" s="296">
        <v>0</v>
      </c>
      <c r="N43" s="296">
        <v>10</v>
      </c>
      <c r="O43" s="296">
        <v>4</v>
      </c>
      <c r="P43" s="299">
        <v>6</v>
      </c>
      <c r="Q43" s="378" t="s">
        <v>386</v>
      </c>
      <c r="R43" s="551"/>
    </row>
    <row r="44" spans="1:18" x14ac:dyDescent="0.25">
      <c r="A44" s="307">
        <v>5</v>
      </c>
      <c r="B44" s="67" t="s">
        <v>71</v>
      </c>
      <c r="C44" s="67">
        <v>197685</v>
      </c>
      <c r="D44" s="305" t="s">
        <v>305</v>
      </c>
      <c r="E44" s="379" t="s">
        <v>495</v>
      </c>
      <c r="F44" s="302">
        <v>48</v>
      </c>
      <c r="G44" s="302">
        <v>0</v>
      </c>
      <c r="H44" s="302">
        <v>0</v>
      </c>
      <c r="I44" s="302">
        <v>0</v>
      </c>
      <c r="J44" s="302">
        <v>12</v>
      </c>
      <c r="K44" s="302">
        <v>0</v>
      </c>
      <c r="L44" s="302">
        <v>0</v>
      </c>
      <c r="M44" s="302">
        <v>0</v>
      </c>
      <c r="N44" s="302">
        <v>12</v>
      </c>
      <c r="O44" s="302">
        <v>0</v>
      </c>
      <c r="P44" s="304">
        <v>6</v>
      </c>
      <c r="Q44" s="380"/>
      <c r="R44" s="551"/>
    </row>
    <row r="45" spans="1:18" ht="12.75" customHeight="1" x14ac:dyDescent="0.25">
      <c r="A45" s="97">
        <v>5</v>
      </c>
      <c r="B45" s="22" t="s">
        <v>71</v>
      </c>
      <c r="C45" s="22">
        <v>143832</v>
      </c>
      <c r="D45" s="305" t="s">
        <v>190</v>
      </c>
      <c r="E45" s="301" t="s">
        <v>191</v>
      </c>
      <c r="F45" s="302">
        <v>30</v>
      </c>
      <c r="G45" s="302">
        <v>0</v>
      </c>
      <c r="H45" s="302">
        <v>0</v>
      </c>
      <c r="I45" s="302">
        <v>0</v>
      </c>
      <c r="J45" s="302">
        <v>25</v>
      </c>
      <c r="K45" s="302">
        <v>0</v>
      </c>
      <c r="L45" s="302">
        <v>0</v>
      </c>
      <c r="M45" s="302">
        <v>0</v>
      </c>
      <c r="N45" s="302">
        <v>25</v>
      </c>
      <c r="O45" s="302">
        <v>5</v>
      </c>
      <c r="P45" s="304">
        <v>6</v>
      </c>
      <c r="Q45" s="380"/>
      <c r="R45" s="551"/>
    </row>
    <row r="46" spans="1:18" ht="12.75" customHeight="1" thickBot="1" x14ac:dyDescent="0.3">
      <c r="A46" s="97">
        <v>5</v>
      </c>
      <c r="B46" s="22" t="s">
        <v>71</v>
      </c>
      <c r="C46" s="22">
        <v>132867</v>
      </c>
      <c r="D46" s="305" t="s">
        <v>357</v>
      </c>
      <c r="E46" s="301" t="s">
        <v>387</v>
      </c>
      <c r="F46" s="302">
        <v>40</v>
      </c>
      <c r="G46" s="302">
        <v>0</v>
      </c>
      <c r="H46" s="302">
        <v>20</v>
      </c>
      <c r="I46" s="302">
        <v>0</v>
      </c>
      <c r="J46" s="302">
        <v>0</v>
      </c>
      <c r="K46" s="302">
        <v>0</v>
      </c>
      <c r="L46" s="302">
        <v>0</v>
      </c>
      <c r="M46" s="302">
        <v>0</v>
      </c>
      <c r="N46" s="302">
        <v>20</v>
      </c>
      <c r="O46" s="302">
        <v>0</v>
      </c>
      <c r="P46" s="304">
        <v>6</v>
      </c>
      <c r="Q46" s="249"/>
      <c r="R46" s="551"/>
    </row>
    <row r="47" spans="1:18" ht="15.75" thickBot="1" x14ac:dyDescent="0.3">
      <c r="A47" s="647" t="s">
        <v>388</v>
      </c>
      <c r="B47" s="648"/>
      <c r="C47" s="648"/>
      <c r="D47" s="648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9"/>
      <c r="R47" s="551"/>
    </row>
    <row r="48" spans="1:18" ht="12.75" customHeight="1" x14ac:dyDescent="0.25">
      <c r="A48" s="90">
        <v>5</v>
      </c>
      <c r="B48" s="91" t="s">
        <v>71</v>
      </c>
      <c r="C48" s="222">
        <v>169754</v>
      </c>
      <c r="D48" s="319" t="s">
        <v>22</v>
      </c>
      <c r="E48" s="320" t="s">
        <v>23</v>
      </c>
      <c r="F48" s="321">
        <v>42</v>
      </c>
      <c r="G48" s="321">
        <v>0</v>
      </c>
      <c r="H48" s="321">
        <v>14</v>
      </c>
      <c r="I48" s="321">
        <v>0</v>
      </c>
      <c r="J48" s="321">
        <v>0</v>
      </c>
      <c r="K48" s="321">
        <v>0</v>
      </c>
      <c r="L48" s="321">
        <v>0</v>
      </c>
      <c r="M48" s="321">
        <v>0</v>
      </c>
      <c r="N48" s="321">
        <v>14</v>
      </c>
      <c r="O48" s="321">
        <v>4</v>
      </c>
      <c r="P48" s="323">
        <v>6</v>
      </c>
      <c r="Q48" s="547"/>
      <c r="R48" s="551"/>
    </row>
    <row r="49" spans="1:18" ht="12.75" customHeight="1" x14ac:dyDescent="0.25">
      <c r="A49" s="94">
        <v>5</v>
      </c>
      <c r="B49" s="18" t="s">
        <v>71</v>
      </c>
      <c r="C49" s="18">
        <v>169745</v>
      </c>
      <c r="D49" s="305" t="s">
        <v>136</v>
      </c>
      <c r="E49" s="301" t="s">
        <v>137</v>
      </c>
      <c r="F49" s="302">
        <v>48</v>
      </c>
      <c r="G49" s="296">
        <v>0</v>
      </c>
      <c r="H49" s="296">
        <v>6</v>
      </c>
      <c r="I49" s="296">
        <v>0</v>
      </c>
      <c r="J49" s="296">
        <v>0</v>
      </c>
      <c r="K49" s="296">
        <v>0</v>
      </c>
      <c r="L49" s="296">
        <v>0</v>
      </c>
      <c r="M49" s="296">
        <v>0</v>
      </c>
      <c r="N49" s="296">
        <v>6</v>
      </c>
      <c r="O49" s="302">
        <v>6</v>
      </c>
      <c r="P49" s="304">
        <v>6</v>
      </c>
      <c r="Q49" s="548"/>
      <c r="R49" s="551"/>
    </row>
    <row r="50" spans="1:18" ht="12.75" customHeight="1" x14ac:dyDescent="0.25">
      <c r="A50" s="94">
        <v>5</v>
      </c>
      <c r="B50" s="18" t="s">
        <v>71</v>
      </c>
      <c r="C50" s="18">
        <v>143901</v>
      </c>
      <c r="D50" s="305" t="s">
        <v>256</v>
      </c>
      <c r="E50" s="301" t="s">
        <v>273</v>
      </c>
      <c r="F50" s="302">
        <v>38</v>
      </c>
      <c r="G50" s="302">
        <v>0</v>
      </c>
      <c r="H50" s="302">
        <v>10</v>
      </c>
      <c r="I50" s="302">
        <v>4</v>
      </c>
      <c r="J50" s="302">
        <v>0</v>
      </c>
      <c r="K50" s="302">
        <v>0</v>
      </c>
      <c r="L50" s="302">
        <v>0</v>
      </c>
      <c r="M50" s="302">
        <v>0</v>
      </c>
      <c r="N50" s="302">
        <v>14</v>
      </c>
      <c r="O50" s="302">
        <v>8</v>
      </c>
      <c r="P50" s="304">
        <v>6</v>
      </c>
      <c r="Q50" s="548"/>
      <c r="R50" s="551"/>
    </row>
    <row r="51" spans="1:18" ht="12.75" customHeight="1" x14ac:dyDescent="0.25">
      <c r="A51" s="97">
        <v>5</v>
      </c>
      <c r="B51" s="22" t="s">
        <v>71</v>
      </c>
      <c r="C51" s="22">
        <v>26750</v>
      </c>
      <c r="D51" s="381" t="s">
        <v>81</v>
      </c>
      <c r="E51" s="382" t="s">
        <v>82</v>
      </c>
      <c r="F51" s="383">
        <v>24</v>
      </c>
      <c r="G51" s="383">
        <v>24</v>
      </c>
      <c r="H51" s="383">
        <v>0</v>
      </c>
      <c r="I51" s="383">
        <v>0</v>
      </c>
      <c r="J51" s="383">
        <v>0</v>
      </c>
      <c r="K51" s="383">
        <v>0</v>
      </c>
      <c r="L51" s="383">
        <v>0</v>
      </c>
      <c r="M51" s="383">
        <v>0</v>
      </c>
      <c r="N51" s="383">
        <v>24</v>
      </c>
      <c r="O51" s="383">
        <v>12</v>
      </c>
      <c r="P51" s="372">
        <v>6</v>
      </c>
      <c r="Q51" s="548"/>
      <c r="R51" s="551"/>
    </row>
    <row r="52" spans="1:18" ht="12.75" customHeight="1" x14ac:dyDescent="0.25">
      <c r="A52" s="97">
        <v>5</v>
      </c>
      <c r="B52" s="22" t="s">
        <v>71</v>
      </c>
      <c r="C52" s="22">
        <v>144576</v>
      </c>
      <c r="D52" s="305" t="s">
        <v>494</v>
      </c>
      <c r="E52" s="301" t="s">
        <v>86</v>
      </c>
      <c r="F52" s="302">
        <v>15</v>
      </c>
      <c r="G52" s="384">
        <v>0</v>
      </c>
      <c r="H52" s="384">
        <v>0</v>
      </c>
      <c r="I52" s="384">
        <v>0</v>
      </c>
      <c r="J52" s="384">
        <v>0</v>
      </c>
      <c r="K52" s="384">
        <v>0</v>
      </c>
      <c r="L52" s="384">
        <v>0</v>
      </c>
      <c r="M52" s="384">
        <v>15</v>
      </c>
      <c r="N52" s="302">
        <v>15</v>
      </c>
      <c r="O52" s="302">
        <v>0</v>
      </c>
      <c r="P52" s="304">
        <v>3</v>
      </c>
      <c r="Q52" s="548"/>
      <c r="R52" s="551"/>
    </row>
    <row r="53" spans="1:18" ht="12.75" customHeight="1" thickBot="1" x14ac:dyDescent="0.3">
      <c r="A53" s="99">
        <v>5</v>
      </c>
      <c r="B53" s="25" t="s">
        <v>71</v>
      </c>
      <c r="C53" s="540">
        <v>197683</v>
      </c>
      <c r="D53" s="341" t="s">
        <v>173</v>
      </c>
      <c r="E53" s="342" t="s">
        <v>83</v>
      </c>
      <c r="F53" s="385">
        <v>36</v>
      </c>
      <c r="G53" s="385">
        <v>0</v>
      </c>
      <c r="H53" s="385">
        <v>12</v>
      </c>
      <c r="I53" s="385">
        <v>0</v>
      </c>
      <c r="J53" s="385">
        <v>0</v>
      </c>
      <c r="K53" s="385">
        <v>0</v>
      </c>
      <c r="L53" s="385">
        <v>0</v>
      </c>
      <c r="M53" s="385">
        <v>0</v>
      </c>
      <c r="N53" s="385">
        <v>12</v>
      </c>
      <c r="O53" s="385">
        <v>12</v>
      </c>
      <c r="P53" s="386">
        <v>6</v>
      </c>
      <c r="Q53" s="549"/>
      <c r="R53" s="551"/>
    </row>
    <row r="54" spans="1:18" ht="15.75" thickBot="1" x14ac:dyDescent="0.3">
      <c r="A54" s="533"/>
      <c r="B54" s="532"/>
      <c r="C54" s="531"/>
      <c r="D54" s="387"/>
      <c r="E54" s="121" t="s">
        <v>389</v>
      </c>
      <c r="F54" s="388"/>
      <c r="G54" s="388"/>
      <c r="H54" s="388"/>
      <c r="I54" s="388"/>
      <c r="J54" s="388"/>
      <c r="K54" s="388"/>
      <c r="L54" s="388"/>
      <c r="M54" s="388"/>
      <c r="N54" s="388"/>
      <c r="O54" s="388"/>
      <c r="P54" s="389"/>
      <c r="Q54" s="390" t="s">
        <v>390</v>
      </c>
      <c r="R54" s="552"/>
    </row>
    <row r="55" spans="1:18" ht="15.75" thickBot="1" x14ac:dyDescent="0.3">
      <c r="A55" s="104"/>
      <c r="B55" s="105"/>
      <c r="C55" s="105"/>
      <c r="D55" s="345"/>
      <c r="E55" s="114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163"/>
      <c r="R55" s="109"/>
    </row>
    <row r="56" spans="1:18" ht="24" thickBot="1" x14ac:dyDescent="0.3">
      <c r="A56" s="314" t="s">
        <v>2</v>
      </c>
      <c r="B56" s="315" t="s">
        <v>3</v>
      </c>
      <c r="C56" s="315" t="s">
        <v>4</v>
      </c>
      <c r="D56" s="316" t="s">
        <v>5</v>
      </c>
      <c r="E56" s="316" t="s">
        <v>6</v>
      </c>
      <c r="F56" s="315" t="s">
        <v>7</v>
      </c>
      <c r="G56" s="315" t="s">
        <v>8</v>
      </c>
      <c r="H56" s="315" t="s">
        <v>9</v>
      </c>
      <c r="I56" s="315" t="s">
        <v>10</v>
      </c>
      <c r="J56" s="315" t="s">
        <v>11</v>
      </c>
      <c r="K56" s="315" t="s">
        <v>12</v>
      </c>
      <c r="L56" s="315" t="s">
        <v>13</v>
      </c>
      <c r="M56" s="315" t="s">
        <v>14</v>
      </c>
      <c r="N56" s="315" t="s">
        <v>15</v>
      </c>
      <c r="O56" s="315" t="s">
        <v>16</v>
      </c>
      <c r="P56" s="317" t="s">
        <v>17</v>
      </c>
      <c r="Q56" s="347" t="s">
        <v>18</v>
      </c>
      <c r="R56" s="318" t="s">
        <v>19</v>
      </c>
    </row>
    <row r="57" spans="1:18" ht="12.75" customHeight="1" x14ac:dyDescent="0.25">
      <c r="A57" s="97">
        <v>6</v>
      </c>
      <c r="B57" s="22" t="s">
        <v>21</v>
      </c>
      <c r="C57" s="91">
        <v>144052</v>
      </c>
      <c r="D57" s="92"/>
      <c r="E57" s="92" t="s">
        <v>94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3">
        <v>3</v>
      </c>
      <c r="Q57" s="547">
        <v>12</v>
      </c>
      <c r="R57" s="550">
        <v>29</v>
      </c>
    </row>
    <row r="58" spans="1:18" ht="12.75" customHeight="1" x14ac:dyDescent="0.25">
      <c r="A58" s="97">
        <v>6</v>
      </c>
      <c r="B58" s="22" t="s">
        <v>21</v>
      </c>
      <c r="C58" s="22">
        <v>144051</v>
      </c>
      <c r="D58" s="14"/>
      <c r="E58" s="14" t="s">
        <v>93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98">
        <v>3</v>
      </c>
      <c r="Q58" s="548"/>
      <c r="R58" s="551"/>
    </row>
    <row r="59" spans="1:18" ht="12.75" customHeight="1" thickBot="1" x14ac:dyDescent="0.3">
      <c r="A59" s="125">
        <v>6</v>
      </c>
      <c r="B59" s="69" t="s">
        <v>21</v>
      </c>
      <c r="C59" s="25">
        <v>131667</v>
      </c>
      <c r="D59" s="27"/>
      <c r="E59" s="27" t="s">
        <v>95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100">
        <v>6</v>
      </c>
      <c r="Q59" s="549"/>
      <c r="R59" s="551"/>
    </row>
    <row r="60" spans="1:18" ht="15.75" thickBot="1" x14ac:dyDescent="0.3">
      <c r="A60" s="124"/>
      <c r="B60" s="96"/>
      <c r="C60" s="96"/>
      <c r="D60" s="114"/>
      <c r="E60" s="114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551"/>
    </row>
    <row r="61" spans="1:18" ht="15.75" thickBot="1" x14ac:dyDescent="0.3">
      <c r="A61" s="87" t="s">
        <v>2</v>
      </c>
      <c r="B61" s="31" t="s">
        <v>3</v>
      </c>
      <c r="C61" s="31" t="s">
        <v>4</v>
      </c>
      <c r="D61" s="32" t="s">
        <v>5</v>
      </c>
      <c r="E61" s="32" t="s">
        <v>6</v>
      </c>
      <c r="F61" s="31" t="s">
        <v>7</v>
      </c>
      <c r="G61" s="31" t="s">
        <v>8</v>
      </c>
      <c r="H61" s="31" t="s">
        <v>9</v>
      </c>
      <c r="I61" s="31" t="s">
        <v>10</v>
      </c>
      <c r="J61" s="31" t="s">
        <v>11</v>
      </c>
      <c r="K61" s="31" t="s">
        <v>12</v>
      </c>
      <c r="L61" s="31" t="s">
        <v>13</v>
      </c>
      <c r="M61" s="31" t="s">
        <v>14</v>
      </c>
      <c r="N61" s="31" t="s">
        <v>15</v>
      </c>
      <c r="O61" s="31" t="s">
        <v>16</v>
      </c>
      <c r="P61" s="88" t="s">
        <v>17</v>
      </c>
      <c r="Q61" s="116" t="s">
        <v>18</v>
      </c>
      <c r="R61" s="551"/>
    </row>
    <row r="62" spans="1:18" ht="12.75" customHeight="1" thickBot="1" x14ac:dyDescent="0.3">
      <c r="A62" s="564" t="s">
        <v>391</v>
      </c>
      <c r="B62" s="565"/>
      <c r="C62" s="565"/>
      <c r="D62" s="565"/>
      <c r="E62" s="565"/>
      <c r="F62" s="565"/>
      <c r="G62" s="565"/>
      <c r="H62" s="565"/>
      <c r="I62" s="565"/>
      <c r="J62" s="565"/>
      <c r="K62" s="565"/>
      <c r="L62" s="565"/>
      <c r="M62" s="565"/>
      <c r="N62" s="565"/>
      <c r="O62" s="565"/>
      <c r="P62" s="565"/>
      <c r="Q62" s="645"/>
      <c r="R62" s="551"/>
    </row>
    <row r="63" spans="1:18" ht="12.75" customHeight="1" x14ac:dyDescent="0.25">
      <c r="A63" s="94">
        <v>6</v>
      </c>
      <c r="B63" s="18" t="s">
        <v>71</v>
      </c>
      <c r="C63" s="18">
        <v>132870</v>
      </c>
      <c r="D63" s="333" t="s">
        <v>357</v>
      </c>
      <c r="E63" s="295" t="s">
        <v>392</v>
      </c>
      <c r="F63" s="296">
        <v>38</v>
      </c>
      <c r="G63" s="296">
        <v>0</v>
      </c>
      <c r="H63" s="296">
        <v>18</v>
      </c>
      <c r="I63" s="296">
        <v>0</v>
      </c>
      <c r="J63" s="296">
        <v>0</v>
      </c>
      <c r="K63" s="296">
        <v>0</v>
      </c>
      <c r="L63" s="296">
        <v>0</v>
      </c>
      <c r="M63" s="296">
        <v>0</v>
      </c>
      <c r="N63" s="296">
        <v>18</v>
      </c>
      <c r="O63" s="296">
        <v>4</v>
      </c>
      <c r="P63" s="299">
        <v>6</v>
      </c>
      <c r="Q63" s="643"/>
      <c r="R63" s="551"/>
    </row>
    <row r="64" spans="1:18" ht="12.75" customHeight="1" x14ac:dyDescent="0.25">
      <c r="A64" s="307">
        <v>6</v>
      </c>
      <c r="B64" s="67" t="s">
        <v>71</v>
      </c>
      <c r="C64" s="67">
        <v>144049</v>
      </c>
      <c r="D64" s="392" t="s">
        <v>55</v>
      </c>
      <c r="E64" s="393" t="s">
        <v>393</v>
      </c>
      <c r="F64" s="394">
        <v>30</v>
      </c>
      <c r="G64" s="394">
        <v>0</v>
      </c>
      <c r="H64" s="394">
        <v>30</v>
      </c>
      <c r="I64" s="394">
        <v>0</v>
      </c>
      <c r="J64" s="394">
        <v>0</v>
      </c>
      <c r="K64" s="394">
        <v>0</v>
      </c>
      <c r="L64" s="394">
        <v>0</v>
      </c>
      <c r="M64" s="394">
        <v>0</v>
      </c>
      <c r="N64" s="394">
        <v>30</v>
      </c>
      <c r="O64" s="394">
        <v>0</v>
      </c>
      <c r="P64" s="395">
        <v>6</v>
      </c>
      <c r="Q64" s="643"/>
      <c r="R64" s="551"/>
    </row>
    <row r="65" spans="1:18" ht="12.75" customHeight="1" x14ac:dyDescent="0.25">
      <c r="A65" s="97">
        <v>6</v>
      </c>
      <c r="B65" s="22" t="s">
        <v>71</v>
      </c>
      <c r="C65" s="22">
        <v>185447</v>
      </c>
      <c r="D65" s="305" t="s">
        <v>394</v>
      </c>
      <c r="E65" s="379" t="s">
        <v>395</v>
      </c>
      <c r="F65" s="302">
        <v>40</v>
      </c>
      <c r="G65" s="302">
        <v>0</v>
      </c>
      <c r="H65" s="302">
        <v>10</v>
      </c>
      <c r="I65" s="302">
        <v>0</v>
      </c>
      <c r="J65" s="302">
        <v>0</v>
      </c>
      <c r="K65" s="302">
        <v>0</v>
      </c>
      <c r="L65" s="302">
        <v>0</v>
      </c>
      <c r="M65" s="302">
        <v>0</v>
      </c>
      <c r="N65" s="302">
        <v>10</v>
      </c>
      <c r="O65" s="302">
        <v>10</v>
      </c>
      <c r="P65" s="304">
        <v>6</v>
      </c>
      <c r="Q65" s="643"/>
      <c r="R65" s="551"/>
    </row>
    <row r="66" spans="1:18" ht="12.75" customHeight="1" thickBot="1" x14ac:dyDescent="0.3">
      <c r="A66" s="97">
        <v>6</v>
      </c>
      <c r="B66" s="22" t="s">
        <v>71</v>
      </c>
      <c r="C66" s="22">
        <v>86027</v>
      </c>
      <c r="D66" s="305" t="s">
        <v>396</v>
      </c>
      <c r="E66" s="301" t="s">
        <v>397</v>
      </c>
      <c r="F66" s="394">
        <v>44</v>
      </c>
      <c r="G66" s="394">
        <v>0</v>
      </c>
      <c r="H66" s="394">
        <v>0</v>
      </c>
      <c r="I66" s="394">
        <v>0</v>
      </c>
      <c r="J66" s="394">
        <v>12</v>
      </c>
      <c r="K66" s="394">
        <v>0</v>
      </c>
      <c r="L66" s="394">
        <v>0</v>
      </c>
      <c r="M66" s="394">
        <v>0</v>
      </c>
      <c r="N66" s="394">
        <v>12</v>
      </c>
      <c r="O66" s="394">
        <v>4</v>
      </c>
      <c r="P66" s="395">
        <v>6</v>
      </c>
      <c r="Q66" s="643"/>
      <c r="R66" s="551"/>
    </row>
    <row r="67" spans="1:18" ht="15.75" thickBot="1" x14ac:dyDescent="0.3">
      <c r="A67" s="647" t="s">
        <v>491</v>
      </c>
      <c r="B67" s="648"/>
      <c r="C67" s="648"/>
      <c r="D67" s="648"/>
      <c r="E67" s="648"/>
      <c r="F67" s="648"/>
      <c r="G67" s="648"/>
      <c r="H67" s="648"/>
      <c r="I67" s="648"/>
      <c r="J67" s="648"/>
      <c r="K67" s="648"/>
      <c r="L67" s="648"/>
      <c r="M67" s="648"/>
      <c r="N67" s="648"/>
      <c r="O67" s="648"/>
      <c r="P67" s="648"/>
      <c r="Q67" s="649"/>
      <c r="R67" s="551"/>
    </row>
    <row r="68" spans="1:18" ht="12.75" customHeight="1" x14ac:dyDescent="0.25">
      <c r="A68" s="90">
        <v>6</v>
      </c>
      <c r="B68" s="91" t="s">
        <v>71</v>
      </c>
      <c r="C68" s="91">
        <v>132791</v>
      </c>
      <c r="D68" s="333" t="s">
        <v>160</v>
      </c>
      <c r="E68" s="295" t="s">
        <v>161</v>
      </c>
      <c r="F68" s="296">
        <v>30</v>
      </c>
      <c r="G68" s="296">
        <v>0</v>
      </c>
      <c r="H68" s="296">
        <v>0</v>
      </c>
      <c r="I68" s="296">
        <v>0</v>
      </c>
      <c r="J68" s="296">
        <v>0</v>
      </c>
      <c r="K68" s="296">
        <v>0</v>
      </c>
      <c r="L68" s="296">
        <v>0</v>
      </c>
      <c r="M68" s="296">
        <v>0</v>
      </c>
      <c r="N68" s="296">
        <v>0</v>
      </c>
      <c r="O68" s="296">
        <v>30</v>
      </c>
      <c r="P68" s="299">
        <v>6</v>
      </c>
      <c r="Q68" s="637" t="s">
        <v>92</v>
      </c>
      <c r="R68" s="551"/>
    </row>
    <row r="69" spans="1:18" ht="12.75" customHeight="1" x14ac:dyDescent="0.25">
      <c r="A69" s="97">
        <v>6</v>
      </c>
      <c r="B69" s="22" t="s">
        <v>71</v>
      </c>
      <c r="C69" s="22">
        <v>26173</v>
      </c>
      <c r="D69" s="305" t="s">
        <v>217</v>
      </c>
      <c r="E69" s="301" t="s">
        <v>301</v>
      </c>
      <c r="F69" s="302">
        <v>44</v>
      </c>
      <c r="G69" s="302">
        <v>0</v>
      </c>
      <c r="H69" s="302">
        <v>0</v>
      </c>
      <c r="I69" s="302">
        <v>5</v>
      </c>
      <c r="J69" s="302">
        <v>0</v>
      </c>
      <c r="K69" s="302">
        <v>0</v>
      </c>
      <c r="L69" s="302">
        <v>0</v>
      </c>
      <c r="M69" s="302">
        <v>0</v>
      </c>
      <c r="N69" s="302">
        <v>5</v>
      </c>
      <c r="O69" s="302">
        <v>11</v>
      </c>
      <c r="P69" s="304">
        <v>6</v>
      </c>
      <c r="Q69" s="638"/>
      <c r="R69" s="551"/>
    </row>
    <row r="70" spans="1:18" ht="12.75" customHeight="1" x14ac:dyDescent="0.25">
      <c r="A70" s="94">
        <v>6</v>
      </c>
      <c r="B70" s="18" t="s">
        <v>71</v>
      </c>
      <c r="C70" s="18">
        <v>143887</v>
      </c>
      <c r="D70" s="305" t="s">
        <v>105</v>
      </c>
      <c r="E70" s="301" t="s">
        <v>106</v>
      </c>
      <c r="F70" s="302">
        <v>24</v>
      </c>
      <c r="G70" s="302">
        <v>22</v>
      </c>
      <c r="H70" s="302">
        <v>0</v>
      </c>
      <c r="I70" s="302">
        <v>8</v>
      </c>
      <c r="J70" s="302">
        <v>0</v>
      </c>
      <c r="K70" s="302">
        <v>0</v>
      </c>
      <c r="L70" s="302">
        <v>0</v>
      </c>
      <c r="M70" s="302">
        <v>0</v>
      </c>
      <c r="N70" s="302">
        <v>30</v>
      </c>
      <c r="O70" s="302">
        <v>6</v>
      </c>
      <c r="P70" s="304">
        <v>6</v>
      </c>
      <c r="Q70" s="638"/>
      <c r="R70" s="551"/>
    </row>
    <row r="71" spans="1:18" ht="12.75" customHeight="1" x14ac:dyDescent="0.25">
      <c r="A71" s="94">
        <v>6</v>
      </c>
      <c r="B71" s="18" t="s">
        <v>71</v>
      </c>
      <c r="C71" s="18">
        <v>143994</v>
      </c>
      <c r="D71" s="305" t="s">
        <v>209</v>
      </c>
      <c r="E71" s="301" t="s">
        <v>210</v>
      </c>
      <c r="F71" s="302">
        <v>32</v>
      </c>
      <c r="G71" s="302">
        <v>24</v>
      </c>
      <c r="H71" s="302">
        <v>0</v>
      </c>
      <c r="I71" s="302">
        <v>0</v>
      </c>
      <c r="J71" s="302">
        <v>0</v>
      </c>
      <c r="K71" s="302">
        <v>0</v>
      </c>
      <c r="L71" s="302">
        <v>0</v>
      </c>
      <c r="M71" s="302">
        <v>0</v>
      </c>
      <c r="N71" s="302">
        <v>24</v>
      </c>
      <c r="O71" s="302">
        <v>4</v>
      </c>
      <c r="P71" s="304">
        <v>6</v>
      </c>
      <c r="Q71" s="638"/>
      <c r="R71" s="551"/>
    </row>
    <row r="72" spans="1:18" ht="12.75" customHeight="1" x14ac:dyDescent="0.25">
      <c r="A72" s="119">
        <v>3</v>
      </c>
      <c r="B72" s="18" t="s">
        <v>71</v>
      </c>
      <c r="C72" s="515">
        <v>185451</v>
      </c>
      <c r="D72" s="381" t="s">
        <v>154</v>
      </c>
      <c r="E72" s="301" t="s">
        <v>398</v>
      </c>
      <c r="F72" s="383">
        <v>10</v>
      </c>
      <c r="G72" s="383">
        <v>0</v>
      </c>
      <c r="H72" s="383">
        <v>12</v>
      </c>
      <c r="I72" s="383">
        <v>0</v>
      </c>
      <c r="J72" s="383">
        <v>0</v>
      </c>
      <c r="K72" s="383">
        <v>0</v>
      </c>
      <c r="L72" s="383">
        <v>0</v>
      </c>
      <c r="M72" s="383">
        <v>0</v>
      </c>
      <c r="N72" s="383">
        <v>12</v>
      </c>
      <c r="O72" s="383">
        <v>8</v>
      </c>
      <c r="P72" s="372">
        <v>3</v>
      </c>
      <c r="Q72" s="638"/>
      <c r="R72" s="551"/>
    </row>
    <row r="73" spans="1:18" ht="12.75" customHeight="1" thickBot="1" x14ac:dyDescent="0.3">
      <c r="A73" s="99">
        <v>6</v>
      </c>
      <c r="B73" s="25" t="s">
        <v>71</v>
      </c>
      <c r="C73" s="25">
        <v>116376</v>
      </c>
      <c r="D73" s="341" t="s">
        <v>399</v>
      </c>
      <c r="E73" s="342" t="s">
        <v>68</v>
      </c>
      <c r="F73" s="385">
        <v>40</v>
      </c>
      <c r="G73" s="385">
        <v>0</v>
      </c>
      <c r="H73" s="385">
        <v>16</v>
      </c>
      <c r="I73" s="385">
        <v>0</v>
      </c>
      <c r="J73" s="385">
        <v>0</v>
      </c>
      <c r="K73" s="385">
        <v>0</v>
      </c>
      <c r="L73" s="385">
        <v>0</v>
      </c>
      <c r="M73" s="385">
        <v>0</v>
      </c>
      <c r="N73" s="385">
        <v>16</v>
      </c>
      <c r="O73" s="385">
        <v>4</v>
      </c>
      <c r="P73" s="386">
        <v>6</v>
      </c>
      <c r="Q73" s="639"/>
      <c r="R73" s="552"/>
    </row>
    <row r="74" spans="1:18" ht="12.75" customHeight="1" thickBot="1" x14ac:dyDescent="0.3">
      <c r="A74" s="82"/>
      <c r="B74" s="360"/>
      <c r="C74" s="360"/>
      <c r="D74" s="121"/>
      <c r="E74" s="121" t="s">
        <v>400</v>
      </c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1"/>
      <c r="Q74" s="362" t="s">
        <v>92</v>
      </c>
    </row>
  </sheetData>
  <mergeCells count="20">
    <mergeCell ref="Q57:Q59"/>
    <mergeCell ref="R57:R73"/>
    <mergeCell ref="A62:Q62"/>
    <mergeCell ref="Q63:Q66"/>
    <mergeCell ref="A67:Q67"/>
    <mergeCell ref="Q68:Q73"/>
    <mergeCell ref="Q24:Q30"/>
    <mergeCell ref="R24:R30"/>
    <mergeCell ref="Q33:Q39"/>
    <mergeCell ref="R33:R39"/>
    <mergeCell ref="A42:Q42"/>
    <mergeCell ref="R42:R54"/>
    <mergeCell ref="A47:Q47"/>
    <mergeCell ref="Q48:Q53"/>
    <mergeCell ref="A2:C2"/>
    <mergeCell ref="P2:R2"/>
    <mergeCell ref="Q5:Q12"/>
    <mergeCell ref="R5:R12"/>
    <mergeCell ref="Q15:Q21"/>
    <mergeCell ref="R15:R2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A19" workbookViewId="0">
      <selection activeCell="D24" sqref="D24"/>
    </sheetView>
  </sheetViews>
  <sheetFormatPr defaultColWidth="21.42578125" defaultRowHeight="12" outlineLevelCol="1" x14ac:dyDescent="0.2"/>
  <cols>
    <col min="1" max="1" width="4.5703125" style="29" bestFit="1" customWidth="1"/>
    <col min="2" max="2" width="5.85546875" style="29" bestFit="1" customWidth="1"/>
    <col min="3" max="3" width="6.5703125" style="29" bestFit="1" customWidth="1"/>
    <col min="4" max="4" width="24" style="30" customWidth="1"/>
    <col min="5" max="5" width="37.140625" style="30" customWidth="1"/>
    <col min="6" max="6" width="3" style="29" bestFit="1" customWidth="1"/>
    <col min="7" max="10" width="2.5703125" style="29" customWidth="1" outlineLevel="1"/>
    <col min="11" max="11" width="2.85546875" style="29" customWidth="1" outlineLevel="1"/>
    <col min="12" max="12" width="1.85546875" style="29" customWidth="1" outlineLevel="1"/>
    <col min="13" max="13" width="2.5703125" style="29" customWidth="1" outlineLevel="1"/>
    <col min="14" max="14" width="3" style="29" bestFit="1" customWidth="1"/>
    <col min="15" max="15" width="2.85546875" style="29" bestFit="1" customWidth="1"/>
    <col min="16" max="16" width="4.5703125" style="29" bestFit="1" customWidth="1"/>
    <col min="17" max="17" width="7.140625" style="29" bestFit="1" customWidth="1"/>
    <col min="18" max="18" width="9.42578125" style="30" customWidth="1"/>
    <col min="19" max="16384" width="21.42578125" style="30"/>
  </cols>
  <sheetData>
    <row r="1" spans="1:20" ht="12.75" thickBot="1" x14ac:dyDescent="0.25"/>
    <row r="2" spans="1:20" ht="15.75" customHeight="1" thickBot="1" x14ac:dyDescent="0.3">
      <c r="A2" s="566" t="s">
        <v>0</v>
      </c>
      <c r="B2" s="567"/>
      <c r="C2" s="568"/>
      <c r="D2" s="84" t="s">
        <v>503</v>
      </c>
      <c r="E2" s="462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569"/>
      <c r="Q2" s="569"/>
      <c r="R2" s="570"/>
    </row>
    <row r="3" spans="1:20" ht="12.75" thickBot="1" x14ac:dyDescent="0.25"/>
    <row r="4" spans="1:20" ht="24" thickBot="1" x14ac:dyDescent="0.4">
      <c r="A4" s="87" t="s">
        <v>2</v>
      </c>
      <c r="B4" s="31" t="s">
        <v>3</v>
      </c>
      <c r="C4" s="31" t="s">
        <v>4</v>
      </c>
      <c r="D4" s="32" t="s">
        <v>5</v>
      </c>
      <c r="E4" s="32" t="s">
        <v>6</v>
      </c>
      <c r="F4" s="31" t="s">
        <v>7</v>
      </c>
      <c r="G4" s="31" t="s">
        <v>8</v>
      </c>
      <c r="H4" s="31" t="s">
        <v>9</v>
      </c>
      <c r="I4" s="31" t="s">
        <v>10</v>
      </c>
      <c r="J4" s="31" t="s">
        <v>11</v>
      </c>
      <c r="K4" s="31" t="s">
        <v>12</v>
      </c>
      <c r="L4" s="31" t="s">
        <v>13</v>
      </c>
      <c r="M4" s="31" t="s">
        <v>14</v>
      </c>
      <c r="N4" s="31" t="s">
        <v>15</v>
      </c>
      <c r="O4" s="31" t="s">
        <v>16</v>
      </c>
      <c r="P4" s="88" t="s">
        <v>17</v>
      </c>
      <c r="Q4" s="88" t="s">
        <v>18</v>
      </c>
      <c r="R4" s="463" t="s">
        <v>19</v>
      </c>
      <c r="S4" s="464"/>
    </row>
    <row r="5" spans="1:20" ht="18.75" x14ac:dyDescent="0.3">
      <c r="A5" s="97" t="s">
        <v>20</v>
      </c>
      <c r="B5" s="22" t="s">
        <v>21</v>
      </c>
      <c r="C5" s="22">
        <v>26596</v>
      </c>
      <c r="D5" s="465" t="s">
        <v>26</v>
      </c>
      <c r="E5" s="466" t="s">
        <v>459</v>
      </c>
      <c r="F5" s="467">
        <v>26</v>
      </c>
      <c r="G5" s="350">
        <v>30</v>
      </c>
      <c r="H5" s="350">
        <v>0</v>
      </c>
      <c r="I5" s="350">
        <v>0</v>
      </c>
      <c r="J5" s="350">
        <v>0</v>
      </c>
      <c r="K5" s="350">
        <v>0</v>
      </c>
      <c r="L5" s="350">
        <v>0</v>
      </c>
      <c r="M5" s="350">
        <v>0</v>
      </c>
      <c r="N5" s="467">
        <v>30</v>
      </c>
      <c r="O5" s="467">
        <v>4</v>
      </c>
      <c r="P5" s="468">
        <v>6</v>
      </c>
      <c r="Q5" s="637">
        <v>30.5</v>
      </c>
      <c r="R5" s="550">
        <v>30.5</v>
      </c>
      <c r="S5" s="469"/>
    </row>
    <row r="6" spans="1:20" x14ac:dyDescent="0.2">
      <c r="A6" s="94" t="s">
        <v>20</v>
      </c>
      <c r="B6" s="18" t="s">
        <v>21</v>
      </c>
      <c r="C6" s="18">
        <v>26251</v>
      </c>
      <c r="D6" s="348" t="s">
        <v>29</v>
      </c>
      <c r="E6" s="470" t="s">
        <v>30</v>
      </c>
      <c r="F6" s="366">
        <v>40</v>
      </c>
      <c r="G6" s="471">
        <v>0</v>
      </c>
      <c r="H6" s="471">
        <v>0</v>
      </c>
      <c r="I6" s="471">
        <v>0</v>
      </c>
      <c r="J6" s="471">
        <v>15</v>
      </c>
      <c r="K6" s="471">
        <v>0</v>
      </c>
      <c r="L6" s="471">
        <v>0</v>
      </c>
      <c r="M6" s="471">
        <v>0</v>
      </c>
      <c r="N6" s="366">
        <v>15</v>
      </c>
      <c r="O6" s="366">
        <v>5</v>
      </c>
      <c r="P6" s="472">
        <v>6</v>
      </c>
      <c r="Q6" s="638"/>
      <c r="R6" s="551"/>
      <c r="S6" s="114"/>
    </row>
    <row r="7" spans="1:20" x14ac:dyDescent="0.2">
      <c r="A7" s="97" t="s">
        <v>20</v>
      </c>
      <c r="B7" s="22" t="s">
        <v>21</v>
      </c>
      <c r="C7" s="22">
        <v>154269</v>
      </c>
      <c r="D7" s="348" t="s">
        <v>31</v>
      </c>
      <c r="E7" s="470" t="s">
        <v>249</v>
      </c>
      <c r="F7" s="366">
        <v>30</v>
      </c>
      <c r="G7" s="350">
        <v>0</v>
      </c>
      <c r="H7" s="350">
        <v>0</v>
      </c>
      <c r="I7" s="350">
        <v>0</v>
      </c>
      <c r="J7" s="350">
        <v>0</v>
      </c>
      <c r="K7" s="350">
        <v>0</v>
      </c>
      <c r="L7" s="350">
        <v>0</v>
      </c>
      <c r="M7" s="350">
        <v>0</v>
      </c>
      <c r="N7" s="366">
        <v>0</v>
      </c>
      <c r="O7" s="366">
        <v>0</v>
      </c>
      <c r="P7" s="472">
        <v>3</v>
      </c>
      <c r="Q7" s="638"/>
      <c r="R7" s="551"/>
      <c r="S7" s="114"/>
    </row>
    <row r="8" spans="1:20" x14ac:dyDescent="0.2">
      <c r="A8" s="97" t="s">
        <v>20</v>
      </c>
      <c r="B8" s="22" t="s">
        <v>21</v>
      </c>
      <c r="C8" s="22">
        <v>143876</v>
      </c>
      <c r="D8" s="365" t="s">
        <v>40</v>
      </c>
      <c r="E8" s="470" t="s">
        <v>41</v>
      </c>
      <c r="F8" s="366">
        <v>39</v>
      </c>
      <c r="G8" s="366">
        <v>0</v>
      </c>
      <c r="H8" s="366">
        <v>2</v>
      </c>
      <c r="I8" s="366">
        <v>4</v>
      </c>
      <c r="J8" s="366">
        <v>12</v>
      </c>
      <c r="K8" s="366">
        <v>0</v>
      </c>
      <c r="L8" s="366">
        <v>0</v>
      </c>
      <c r="M8" s="366">
        <v>0</v>
      </c>
      <c r="N8" s="366">
        <v>0</v>
      </c>
      <c r="O8" s="366">
        <v>3</v>
      </c>
      <c r="P8" s="472">
        <v>6</v>
      </c>
      <c r="Q8" s="638"/>
      <c r="R8" s="551"/>
      <c r="S8" s="114"/>
    </row>
    <row r="9" spans="1:20" x14ac:dyDescent="0.2">
      <c r="A9" s="97" t="s">
        <v>20</v>
      </c>
      <c r="B9" s="22" t="s">
        <v>21</v>
      </c>
      <c r="C9" s="22">
        <v>169247</v>
      </c>
      <c r="D9" s="473" t="s">
        <v>53</v>
      </c>
      <c r="E9" s="470" t="s">
        <v>460</v>
      </c>
      <c r="F9" s="366">
        <v>30</v>
      </c>
      <c r="G9" s="350">
        <v>0</v>
      </c>
      <c r="H9" s="350">
        <v>15</v>
      </c>
      <c r="I9" s="350">
        <v>0</v>
      </c>
      <c r="J9" s="350">
        <v>0</v>
      </c>
      <c r="K9" s="350">
        <v>0</v>
      </c>
      <c r="L9" s="350">
        <v>0</v>
      </c>
      <c r="M9" s="350">
        <v>0</v>
      </c>
      <c r="N9" s="366">
        <v>0</v>
      </c>
      <c r="O9" s="366">
        <v>0</v>
      </c>
      <c r="P9" s="472">
        <v>3</v>
      </c>
      <c r="Q9" s="638"/>
      <c r="R9" s="551"/>
      <c r="S9" s="114"/>
    </row>
    <row r="10" spans="1:20" x14ac:dyDescent="0.2">
      <c r="A10" s="307" t="s">
        <v>20</v>
      </c>
      <c r="B10" s="67" t="s">
        <v>21</v>
      </c>
      <c r="C10" s="67">
        <v>26500</v>
      </c>
      <c r="D10" s="473" t="s">
        <v>61</v>
      </c>
      <c r="E10" s="470" t="s">
        <v>318</v>
      </c>
      <c r="F10" s="366">
        <v>22</v>
      </c>
      <c r="G10" s="366">
        <v>0</v>
      </c>
      <c r="H10" s="366">
        <v>0</v>
      </c>
      <c r="I10" s="366">
        <v>0</v>
      </c>
      <c r="J10" s="366">
        <v>6</v>
      </c>
      <c r="K10" s="366">
        <v>0</v>
      </c>
      <c r="L10" s="366">
        <v>0</v>
      </c>
      <c r="M10" s="366">
        <v>0</v>
      </c>
      <c r="N10" s="366">
        <v>6</v>
      </c>
      <c r="O10" s="366">
        <v>2</v>
      </c>
      <c r="P10" s="472">
        <v>3</v>
      </c>
      <c r="Q10" s="638"/>
      <c r="R10" s="551"/>
      <c r="S10" s="114"/>
    </row>
    <row r="11" spans="1:20" x14ac:dyDescent="0.2">
      <c r="A11" s="307">
        <v>1</v>
      </c>
      <c r="B11" s="67" t="s">
        <v>21</v>
      </c>
      <c r="C11" s="67">
        <v>169248</v>
      </c>
      <c r="D11" s="474" t="s">
        <v>59</v>
      </c>
      <c r="E11" s="475" t="s">
        <v>461</v>
      </c>
      <c r="F11" s="476">
        <v>22</v>
      </c>
      <c r="G11" s="476">
        <v>0</v>
      </c>
      <c r="H11" s="476">
        <v>0</v>
      </c>
      <c r="I11" s="476">
        <v>0</v>
      </c>
      <c r="J11" s="476">
        <v>0</v>
      </c>
      <c r="K11" s="476">
        <v>0</v>
      </c>
      <c r="L11" s="476">
        <v>0</v>
      </c>
      <c r="M11" s="476">
        <v>0</v>
      </c>
      <c r="N11" s="476">
        <v>6</v>
      </c>
      <c r="O11" s="476">
        <v>2</v>
      </c>
      <c r="P11" s="477">
        <v>3</v>
      </c>
      <c r="Q11" s="638"/>
      <c r="R11" s="551"/>
      <c r="S11" s="114"/>
    </row>
    <row r="12" spans="1:20" ht="24.75" thickBot="1" x14ac:dyDescent="0.25">
      <c r="A12" s="99" t="s">
        <v>20</v>
      </c>
      <c r="B12" s="25" t="s">
        <v>21</v>
      </c>
      <c r="C12" s="25">
        <v>161189</v>
      </c>
      <c r="D12" s="308" t="s">
        <v>319</v>
      </c>
      <c r="E12" s="309" t="s">
        <v>34</v>
      </c>
      <c r="F12" s="310">
        <v>0</v>
      </c>
      <c r="G12" s="310">
        <v>0</v>
      </c>
      <c r="H12" s="310">
        <v>30</v>
      </c>
      <c r="I12" s="310">
        <v>0</v>
      </c>
      <c r="J12" s="310">
        <v>0</v>
      </c>
      <c r="K12" s="310">
        <v>0</v>
      </c>
      <c r="L12" s="310">
        <v>0</v>
      </c>
      <c r="M12" s="310">
        <v>0</v>
      </c>
      <c r="N12" s="310">
        <v>30</v>
      </c>
      <c r="O12" s="310">
        <v>0</v>
      </c>
      <c r="P12" s="311">
        <v>0.5</v>
      </c>
      <c r="Q12" s="639"/>
      <c r="R12" s="552"/>
      <c r="S12" s="114"/>
      <c r="T12" s="312"/>
    </row>
    <row r="13" spans="1:20" ht="12.75" thickBot="1" x14ac:dyDescent="0.25">
      <c r="P13" s="367"/>
    </row>
    <row r="14" spans="1:20" ht="23.25" thickBot="1" x14ac:dyDescent="0.25">
      <c r="A14" s="314" t="s">
        <v>2</v>
      </c>
      <c r="B14" s="315" t="s">
        <v>3</v>
      </c>
      <c r="C14" s="31" t="s">
        <v>4</v>
      </c>
      <c r="D14" s="32" t="s">
        <v>5</v>
      </c>
      <c r="E14" s="32" t="s">
        <v>6</v>
      </c>
      <c r="F14" s="31" t="s">
        <v>7</v>
      </c>
      <c r="G14" s="31" t="s">
        <v>8</v>
      </c>
      <c r="H14" s="31" t="s">
        <v>9</v>
      </c>
      <c r="I14" s="31" t="s">
        <v>10</v>
      </c>
      <c r="J14" s="31" t="s">
        <v>11</v>
      </c>
      <c r="K14" s="31" t="s">
        <v>12</v>
      </c>
      <c r="L14" s="31" t="s">
        <v>13</v>
      </c>
      <c r="M14" s="31" t="s">
        <v>14</v>
      </c>
      <c r="N14" s="31" t="s">
        <v>15</v>
      </c>
      <c r="O14" s="31" t="s">
        <v>16</v>
      </c>
      <c r="P14" s="88" t="s">
        <v>17</v>
      </c>
      <c r="Q14" s="242" t="s">
        <v>18</v>
      </c>
      <c r="R14" s="318" t="s">
        <v>19</v>
      </c>
    </row>
    <row r="15" spans="1:20" x14ac:dyDescent="0.2">
      <c r="A15" s="97" t="s">
        <v>35</v>
      </c>
      <c r="B15" s="22" t="s">
        <v>21</v>
      </c>
      <c r="C15" s="91">
        <v>143875</v>
      </c>
      <c r="D15" s="319" t="s">
        <v>36</v>
      </c>
      <c r="E15" s="478" t="s">
        <v>37</v>
      </c>
      <c r="F15" s="479">
        <v>30</v>
      </c>
      <c r="G15" s="479">
        <v>0</v>
      </c>
      <c r="H15" s="479">
        <v>0</v>
      </c>
      <c r="I15" s="479">
        <v>0</v>
      </c>
      <c r="J15" s="479">
        <v>28</v>
      </c>
      <c r="K15" s="479">
        <v>0</v>
      </c>
      <c r="L15" s="479">
        <v>0</v>
      </c>
      <c r="M15" s="479">
        <v>0</v>
      </c>
      <c r="N15" s="479">
        <v>28</v>
      </c>
      <c r="O15" s="479">
        <v>2</v>
      </c>
      <c r="P15" s="480">
        <v>6</v>
      </c>
      <c r="Q15" s="582">
        <v>30.5</v>
      </c>
      <c r="R15" s="550">
        <v>30.5</v>
      </c>
    </row>
    <row r="16" spans="1:20" x14ac:dyDescent="0.2">
      <c r="A16" s="97">
        <v>2</v>
      </c>
      <c r="B16" s="22" t="s">
        <v>21</v>
      </c>
      <c r="C16" s="18">
        <v>64673</v>
      </c>
      <c r="D16" s="481" t="s">
        <v>116</v>
      </c>
      <c r="E16" s="482" t="s">
        <v>117</v>
      </c>
      <c r="F16" s="483">
        <v>34</v>
      </c>
      <c r="G16" s="302">
        <v>22</v>
      </c>
      <c r="H16" s="302">
        <v>0</v>
      </c>
      <c r="I16" s="302">
        <v>0</v>
      </c>
      <c r="J16" s="302">
        <v>0</v>
      </c>
      <c r="K16" s="302">
        <v>0</v>
      </c>
      <c r="L16" s="302">
        <v>0</v>
      </c>
      <c r="M16" s="302">
        <v>0</v>
      </c>
      <c r="N16" s="483">
        <v>22</v>
      </c>
      <c r="O16" s="483">
        <v>4</v>
      </c>
      <c r="P16" s="484">
        <v>6</v>
      </c>
      <c r="Q16" s="560"/>
      <c r="R16" s="551"/>
    </row>
    <row r="17" spans="1:19" x14ac:dyDescent="0.2">
      <c r="A17" s="97">
        <v>2</v>
      </c>
      <c r="B17" s="22" t="s">
        <v>21</v>
      </c>
      <c r="C17" s="18">
        <v>185430</v>
      </c>
      <c r="D17" s="481" t="s">
        <v>89</v>
      </c>
      <c r="E17" s="482" t="s">
        <v>144</v>
      </c>
      <c r="F17" s="22">
        <v>28</v>
      </c>
      <c r="G17" s="22">
        <v>7</v>
      </c>
      <c r="H17" s="22">
        <v>0</v>
      </c>
      <c r="I17" s="22">
        <v>20</v>
      </c>
      <c r="J17" s="22">
        <v>1</v>
      </c>
      <c r="K17" s="22">
        <v>0</v>
      </c>
      <c r="L17" s="22">
        <v>0</v>
      </c>
      <c r="M17" s="22">
        <v>0</v>
      </c>
      <c r="N17" s="22">
        <v>28</v>
      </c>
      <c r="O17" s="22">
        <v>4</v>
      </c>
      <c r="P17" s="95">
        <v>6</v>
      </c>
      <c r="Q17" s="560"/>
      <c r="R17" s="551"/>
    </row>
    <row r="18" spans="1:19" x14ac:dyDescent="0.2">
      <c r="A18" s="97">
        <v>2</v>
      </c>
      <c r="B18" s="22" t="s">
        <v>21</v>
      </c>
      <c r="C18" s="18">
        <v>144054</v>
      </c>
      <c r="D18" s="481" t="s">
        <v>230</v>
      </c>
      <c r="E18" s="482" t="s">
        <v>462</v>
      </c>
      <c r="F18" s="483">
        <v>30</v>
      </c>
      <c r="G18" s="483">
        <v>0</v>
      </c>
      <c r="H18" s="483">
        <v>8</v>
      </c>
      <c r="I18" s="483">
        <v>8</v>
      </c>
      <c r="J18" s="483">
        <v>14</v>
      </c>
      <c r="K18" s="483">
        <v>0</v>
      </c>
      <c r="L18" s="483">
        <v>0</v>
      </c>
      <c r="M18" s="483">
        <v>0</v>
      </c>
      <c r="N18" s="483">
        <v>30</v>
      </c>
      <c r="O18" s="483">
        <v>0</v>
      </c>
      <c r="P18" s="484">
        <v>6</v>
      </c>
      <c r="Q18" s="560"/>
      <c r="R18" s="551"/>
    </row>
    <row r="19" spans="1:19" x14ac:dyDescent="0.2">
      <c r="A19" s="97">
        <v>2</v>
      </c>
      <c r="B19" s="22" t="s">
        <v>21</v>
      </c>
      <c r="C19" s="18">
        <v>26738</v>
      </c>
      <c r="D19" s="481" t="s">
        <v>463</v>
      </c>
      <c r="E19" s="482" t="s">
        <v>464</v>
      </c>
      <c r="F19" s="483">
        <v>32</v>
      </c>
      <c r="G19" s="483">
        <v>6</v>
      </c>
      <c r="H19" s="483">
        <v>0</v>
      </c>
      <c r="I19" s="483">
        <v>6</v>
      </c>
      <c r="J19" s="483">
        <v>10</v>
      </c>
      <c r="K19" s="483">
        <v>0</v>
      </c>
      <c r="L19" s="483">
        <v>0</v>
      </c>
      <c r="M19" s="483">
        <v>0</v>
      </c>
      <c r="N19" s="483">
        <v>22</v>
      </c>
      <c r="O19" s="483">
        <v>6</v>
      </c>
      <c r="P19" s="484">
        <v>6</v>
      </c>
      <c r="Q19" s="560"/>
      <c r="R19" s="551"/>
      <c r="S19" s="485"/>
    </row>
    <row r="20" spans="1:19" ht="24.75" thickBot="1" x14ac:dyDescent="0.25">
      <c r="A20" s="99" t="s">
        <v>35</v>
      </c>
      <c r="B20" s="25" t="s">
        <v>21</v>
      </c>
      <c r="C20" s="69">
        <v>161190</v>
      </c>
      <c r="D20" s="308" t="s">
        <v>465</v>
      </c>
      <c r="E20" s="309" t="s">
        <v>46</v>
      </c>
      <c r="F20" s="310">
        <v>0</v>
      </c>
      <c r="G20" s="310">
        <v>0</v>
      </c>
      <c r="H20" s="310">
        <v>30</v>
      </c>
      <c r="I20" s="310">
        <v>0</v>
      </c>
      <c r="J20" s="310">
        <v>0</v>
      </c>
      <c r="K20" s="310">
        <v>0</v>
      </c>
      <c r="L20" s="310">
        <v>0</v>
      </c>
      <c r="M20" s="310">
        <v>0</v>
      </c>
      <c r="N20" s="310">
        <v>30</v>
      </c>
      <c r="O20" s="310">
        <v>0</v>
      </c>
      <c r="P20" s="325">
        <v>0.5</v>
      </c>
      <c r="Q20" s="561"/>
      <c r="R20" s="552"/>
    </row>
    <row r="21" spans="1:19" ht="12.75" thickBot="1" x14ac:dyDescent="0.25">
      <c r="R21" s="103"/>
    </row>
    <row r="22" spans="1:19" ht="23.25" thickBot="1" x14ac:dyDescent="0.25">
      <c r="A22" s="87" t="s">
        <v>2</v>
      </c>
      <c r="B22" s="31" t="s">
        <v>3</v>
      </c>
      <c r="C22" s="31" t="s">
        <v>4</v>
      </c>
      <c r="D22" s="32" t="s">
        <v>5</v>
      </c>
      <c r="E22" s="32" t="s">
        <v>6</v>
      </c>
      <c r="F22" s="31" t="s">
        <v>7</v>
      </c>
      <c r="G22" s="31" t="s">
        <v>8</v>
      </c>
      <c r="H22" s="31" t="s">
        <v>9</v>
      </c>
      <c r="I22" s="31" t="s">
        <v>10</v>
      </c>
      <c r="J22" s="31" t="s">
        <v>11</v>
      </c>
      <c r="K22" s="31" t="s">
        <v>12</v>
      </c>
      <c r="L22" s="31" t="s">
        <v>13</v>
      </c>
      <c r="M22" s="31" t="s">
        <v>14</v>
      </c>
      <c r="N22" s="31" t="s">
        <v>15</v>
      </c>
      <c r="O22" s="31" t="s">
        <v>16</v>
      </c>
      <c r="P22" s="88" t="s">
        <v>17</v>
      </c>
      <c r="Q22" s="116" t="s">
        <v>18</v>
      </c>
      <c r="R22" s="318" t="s">
        <v>19</v>
      </c>
    </row>
    <row r="23" spans="1:19" x14ac:dyDescent="0.2">
      <c r="A23" s="90">
        <v>3</v>
      </c>
      <c r="B23" s="91" t="s">
        <v>21</v>
      </c>
      <c r="C23" s="91">
        <v>144055</v>
      </c>
      <c r="D23" s="486" t="s">
        <v>363</v>
      </c>
      <c r="E23" s="487" t="s">
        <v>466</v>
      </c>
      <c r="F23" s="488">
        <v>37</v>
      </c>
      <c r="G23" s="488">
        <v>15</v>
      </c>
      <c r="H23" s="488">
        <v>0</v>
      </c>
      <c r="I23" s="488">
        <v>4</v>
      </c>
      <c r="J23" s="488">
        <v>0</v>
      </c>
      <c r="K23" s="488">
        <v>0</v>
      </c>
      <c r="L23" s="488">
        <v>0</v>
      </c>
      <c r="M23" s="488">
        <v>0</v>
      </c>
      <c r="N23" s="488">
        <v>19</v>
      </c>
      <c r="O23" s="488">
        <v>4</v>
      </c>
      <c r="P23" s="489">
        <v>6</v>
      </c>
      <c r="Q23" s="640">
        <f>SUM(P23:P28)</f>
        <v>30.5</v>
      </c>
      <c r="R23" s="550">
        <v>30.5</v>
      </c>
    </row>
    <row r="24" spans="1:19" x14ac:dyDescent="0.2">
      <c r="A24" s="97">
        <v>3</v>
      </c>
      <c r="B24" s="18" t="s">
        <v>21</v>
      </c>
      <c r="C24" s="22">
        <v>64674</v>
      </c>
      <c r="D24" s="537" t="s">
        <v>513</v>
      </c>
      <c r="E24" s="482" t="s">
        <v>50</v>
      </c>
      <c r="F24" s="483">
        <v>40</v>
      </c>
      <c r="G24" s="302">
        <v>16</v>
      </c>
      <c r="H24" s="302">
        <v>0</v>
      </c>
      <c r="I24" s="302">
        <v>0</v>
      </c>
      <c r="J24" s="302">
        <v>0</v>
      </c>
      <c r="K24" s="302">
        <v>0</v>
      </c>
      <c r="L24" s="302">
        <v>0</v>
      </c>
      <c r="M24" s="302">
        <v>0</v>
      </c>
      <c r="N24" s="483">
        <v>16</v>
      </c>
      <c r="O24" s="483">
        <v>4</v>
      </c>
      <c r="P24" s="484">
        <v>6</v>
      </c>
      <c r="Q24" s="641"/>
      <c r="R24" s="551"/>
    </row>
    <row r="25" spans="1:19" x14ac:dyDescent="0.2">
      <c r="A25" s="97">
        <v>3</v>
      </c>
      <c r="B25" s="18" t="s">
        <v>21</v>
      </c>
      <c r="C25" s="22">
        <v>185458</v>
      </c>
      <c r="D25" s="481" t="s">
        <v>363</v>
      </c>
      <c r="E25" s="482" t="s">
        <v>467</v>
      </c>
      <c r="F25" s="483">
        <v>48</v>
      </c>
      <c r="G25" s="483">
        <v>0</v>
      </c>
      <c r="H25" s="483">
        <v>0</v>
      </c>
      <c r="I25" s="483">
        <v>0</v>
      </c>
      <c r="J25" s="483">
        <v>0</v>
      </c>
      <c r="K25" s="483">
        <v>0</v>
      </c>
      <c r="L25" s="483">
        <v>0</v>
      </c>
      <c r="M25" s="483">
        <v>0</v>
      </c>
      <c r="N25" s="483">
        <v>8</v>
      </c>
      <c r="O25" s="483">
        <v>4</v>
      </c>
      <c r="P25" s="484">
        <v>6</v>
      </c>
      <c r="Q25" s="641"/>
      <c r="R25" s="551"/>
    </row>
    <row r="26" spans="1:19" x14ac:dyDescent="0.2">
      <c r="A26" s="97">
        <v>3</v>
      </c>
      <c r="B26" s="18" t="s">
        <v>21</v>
      </c>
      <c r="C26" s="22">
        <v>132871</v>
      </c>
      <c r="D26" s="481" t="s">
        <v>468</v>
      </c>
      <c r="E26" s="482" t="s">
        <v>469</v>
      </c>
      <c r="F26" s="483">
        <v>35</v>
      </c>
      <c r="G26" s="483">
        <v>21</v>
      </c>
      <c r="H26" s="483">
        <v>0</v>
      </c>
      <c r="I26" s="483">
        <v>0</v>
      </c>
      <c r="J26" s="483">
        <v>0</v>
      </c>
      <c r="K26" s="483">
        <v>0</v>
      </c>
      <c r="L26" s="483">
        <v>0</v>
      </c>
      <c r="M26" s="483">
        <v>0</v>
      </c>
      <c r="N26" s="483">
        <v>0</v>
      </c>
      <c r="O26" s="483">
        <v>4</v>
      </c>
      <c r="P26" s="484">
        <v>6</v>
      </c>
      <c r="Q26" s="641"/>
      <c r="R26" s="551"/>
    </row>
    <row r="27" spans="1:19" x14ac:dyDescent="0.2">
      <c r="A27" s="307">
        <v>3</v>
      </c>
      <c r="B27" s="18" t="s">
        <v>21</v>
      </c>
      <c r="C27" s="67">
        <v>144057</v>
      </c>
      <c r="D27" s="481" t="s">
        <v>470</v>
      </c>
      <c r="E27" s="482" t="s">
        <v>471</v>
      </c>
      <c r="F27" s="483">
        <v>30</v>
      </c>
      <c r="G27" s="483">
        <v>0</v>
      </c>
      <c r="H27" s="483">
        <v>0</v>
      </c>
      <c r="I27" s="483">
        <v>0</v>
      </c>
      <c r="J27" s="483">
        <v>18</v>
      </c>
      <c r="K27" s="483">
        <v>0</v>
      </c>
      <c r="L27" s="483">
        <v>0</v>
      </c>
      <c r="M27" s="483">
        <v>0</v>
      </c>
      <c r="N27" s="483">
        <v>18</v>
      </c>
      <c r="O27" s="483">
        <v>12</v>
      </c>
      <c r="P27" s="484">
        <v>6</v>
      </c>
      <c r="Q27" s="641"/>
      <c r="R27" s="551"/>
    </row>
    <row r="28" spans="1:19" ht="24.75" thickBot="1" x14ac:dyDescent="0.25">
      <c r="A28" s="99">
        <v>3</v>
      </c>
      <c r="B28" s="69" t="s">
        <v>21</v>
      </c>
      <c r="C28" s="25">
        <v>161191</v>
      </c>
      <c r="D28" s="308" t="s">
        <v>319</v>
      </c>
      <c r="E28" s="309" t="s">
        <v>57</v>
      </c>
      <c r="F28" s="326">
        <v>0</v>
      </c>
      <c r="G28" s="326">
        <v>0</v>
      </c>
      <c r="H28" s="326">
        <v>30</v>
      </c>
      <c r="I28" s="326">
        <v>0</v>
      </c>
      <c r="J28" s="326">
        <v>0</v>
      </c>
      <c r="K28" s="326">
        <v>0</v>
      </c>
      <c r="L28" s="326">
        <v>0</v>
      </c>
      <c r="M28" s="326">
        <v>0</v>
      </c>
      <c r="N28" s="326">
        <v>30</v>
      </c>
      <c r="O28" s="326">
        <v>0</v>
      </c>
      <c r="P28" s="327">
        <v>0.5</v>
      </c>
      <c r="Q28" s="642"/>
      <c r="R28" s="552"/>
    </row>
    <row r="29" spans="1:19" ht="12.75" thickBot="1" x14ac:dyDescent="0.25">
      <c r="A29" s="104"/>
      <c r="B29" s="105"/>
      <c r="C29" s="105"/>
      <c r="D29" s="328"/>
      <c r="E29" s="329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1"/>
      <c r="Q29" s="332"/>
      <c r="R29" s="109"/>
    </row>
    <row r="30" spans="1:19" ht="23.25" thickBot="1" x14ac:dyDescent="0.25">
      <c r="A30" s="314" t="s">
        <v>2</v>
      </c>
      <c r="B30" s="315" t="s">
        <v>3</v>
      </c>
      <c r="C30" s="315" t="s">
        <v>4</v>
      </c>
      <c r="D30" s="316" t="s">
        <v>5</v>
      </c>
      <c r="E30" s="316" t="s">
        <v>6</v>
      </c>
      <c r="F30" s="315" t="s">
        <v>7</v>
      </c>
      <c r="G30" s="315" t="s">
        <v>8</v>
      </c>
      <c r="H30" s="315" t="s">
        <v>9</v>
      </c>
      <c r="I30" s="315" t="s">
        <v>10</v>
      </c>
      <c r="J30" s="315" t="s">
        <v>11</v>
      </c>
      <c r="K30" s="315" t="s">
        <v>12</v>
      </c>
      <c r="L30" s="315" t="s">
        <v>13</v>
      </c>
      <c r="M30" s="315" t="s">
        <v>14</v>
      </c>
      <c r="N30" s="315" t="s">
        <v>15</v>
      </c>
      <c r="O30" s="315" t="s">
        <v>16</v>
      </c>
      <c r="P30" s="317" t="s">
        <v>17</v>
      </c>
      <c r="Q30" s="116" t="s">
        <v>18</v>
      </c>
      <c r="R30" s="318" t="s">
        <v>19</v>
      </c>
    </row>
    <row r="31" spans="1:19" x14ac:dyDescent="0.2">
      <c r="A31" s="90">
        <v>4</v>
      </c>
      <c r="B31" s="91" t="s">
        <v>21</v>
      </c>
      <c r="C31" s="91">
        <v>26587</v>
      </c>
      <c r="D31" s="490" t="s">
        <v>472</v>
      </c>
      <c r="E31" s="478" t="s">
        <v>473</v>
      </c>
      <c r="F31" s="479">
        <v>33</v>
      </c>
      <c r="G31" s="479">
        <v>11</v>
      </c>
      <c r="H31" s="479">
        <v>0</v>
      </c>
      <c r="I31" s="479">
        <v>6</v>
      </c>
      <c r="J31" s="479">
        <v>5</v>
      </c>
      <c r="K31" s="479">
        <v>0</v>
      </c>
      <c r="L31" s="479">
        <v>0</v>
      </c>
      <c r="M31" s="479">
        <v>0</v>
      </c>
      <c r="N31" s="479">
        <v>22</v>
      </c>
      <c r="O31" s="479">
        <v>5</v>
      </c>
      <c r="P31" s="480">
        <v>6</v>
      </c>
      <c r="Q31" s="582">
        <v>30.5</v>
      </c>
      <c r="R31" s="550">
        <v>30.5</v>
      </c>
    </row>
    <row r="32" spans="1:19" x14ac:dyDescent="0.2">
      <c r="A32" s="97">
        <v>4</v>
      </c>
      <c r="B32" s="22" t="s">
        <v>21</v>
      </c>
      <c r="C32" s="22">
        <v>157063</v>
      </c>
      <c r="D32" s="481" t="s">
        <v>474</v>
      </c>
      <c r="E32" s="482" t="s">
        <v>475</v>
      </c>
      <c r="F32" s="483">
        <v>18</v>
      </c>
      <c r="G32" s="483">
        <v>6</v>
      </c>
      <c r="H32" s="483">
        <v>0</v>
      </c>
      <c r="I32" s="483">
        <v>6</v>
      </c>
      <c r="J32" s="483">
        <v>0</v>
      </c>
      <c r="K32" s="483">
        <v>0</v>
      </c>
      <c r="L32" s="483">
        <v>0</v>
      </c>
      <c r="M32" s="483">
        <v>0</v>
      </c>
      <c r="N32" s="483">
        <v>0</v>
      </c>
      <c r="O32" s="483">
        <v>0</v>
      </c>
      <c r="P32" s="484">
        <v>3</v>
      </c>
      <c r="Q32" s="560"/>
      <c r="R32" s="551"/>
    </row>
    <row r="33" spans="1:18" x14ac:dyDescent="0.2">
      <c r="A33" s="97">
        <v>4</v>
      </c>
      <c r="B33" s="22" t="s">
        <v>21</v>
      </c>
      <c r="C33" s="22">
        <v>169226</v>
      </c>
      <c r="D33" s="481" t="s">
        <v>314</v>
      </c>
      <c r="E33" s="482" t="s">
        <v>315</v>
      </c>
      <c r="F33" s="483">
        <v>36</v>
      </c>
      <c r="G33" s="483">
        <v>0</v>
      </c>
      <c r="H33" s="483">
        <v>0</v>
      </c>
      <c r="I33" s="483">
        <v>0</v>
      </c>
      <c r="J33" s="483">
        <v>0</v>
      </c>
      <c r="K33" s="483">
        <v>0</v>
      </c>
      <c r="L33" s="483">
        <v>0</v>
      </c>
      <c r="M33" s="483">
        <v>0</v>
      </c>
      <c r="N33" s="483">
        <v>18</v>
      </c>
      <c r="O33" s="483">
        <v>6</v>
      </c>
      <c r="P33" s="484">
        <v>6</v>
      </c>
      <c r="Q33" s="560"/>
      <c r="R33" s="551"/>
    </row>
    <row r="34" spans="1:18" x14ac:dyDescent="0.2">
      <c r="A34" s="97">
        <v>4</v>
      </c>
      <c r="B34" s="22" t="s">
        <v>21</v>
      </c>
      <c r="C34" s="22">
        <v>144061</v>
      </c>
      <c r="D34" s="481" t="s">
        <v>468</v>
      </c>
      <c r="E34" s="482" t="s">
        <v>476</v>
      </c>
      <c r="F34" s="483">
        <v>30</v>
      </c>
      <c r="G34" s="483">
        <v>20</v>
      </c>
      <c r="H34" s="483">
        <v>0</v>
      </c>
      <c r="I34" s="483">
        <v>10</v>
      </c>
      <c r="J34" s="483">
        <v>0</v>
      </c>
      <c r="K34" s="483">
        <v>0</v>
      </c>
      <c r="L34" s="483">
        <v>0</v>
      </c>
      <c r="M34" s="483">
        <v>0</v>
      </c>
      <c r="N34" s="483">
        <v>0</v>
      </c>
      <c r="O34" s="483">
        <v>0</v>
      </c>
      <c r="P34" s="484">
        <v>6</v>
      </c>
      <c r="Q34" s="560"/>
      <c r="R34" s="551"/>
    </row>
    <row r="35" spans="1:18" x14ac:dyDescent="0.2">
      <c r="A35" s="97">
        <v>4</v>
      </c>
      <c r="B35" s="22" t="s">
        <v>21</v>
      </c>
      <c r="C35" s="22">
        <v>169205</v>
      </c>
      <c r="D35" s="481" t="s">
        <v>474</v>
      </c>
      <c r="E35" s="482" t="s">
        <v>212</v>
      </c>
      <c r="F35" s="483">
        <v>20</v>
      </c>
      <c r="G35" s="483">
        <v>0</v>
      </c>
      <c r="H35" s="483">
        <v>0</v>
      </c>
      <c r="I35" s="483">
        <v>10</v>
      </c>
      <c r="J35" s="483">
        <v>0</v>
      </c>
      <c r="K35" s="483">
        <v>0</v>
      </c>
      <c r="L35" s="483">
        <v>0</v>
      </c>
      <c r="M35" s="483">
        <v>0</v>
      </c>
      <c r="N35" s="483">
        <v>0</v>
      </c>
      <c r="O35" s="483">
        <v>0</v>
      </c>
      <c r="P35" s="484">
        <v>3</v>
      </c>
      <c r="Q35" s="560"/>
      <c r="R35" s="551"/>
    </row>
    <row r="36" spans="1:18" x14ac:dyDescent="0.2">
      <c r="A36" s="97">
        <v>4</v>
      </c>
      <c r="B36" s="22" t="s">
        <v>21</v>
      </c>
      <c r="C36" s="22">
        <v>144059</v>
      </c>
      <c r="D36" s="481" t="s">
        <v>477</v>
      </c>
      <c r="E36" s="482" t="s">
        <v>478</v>
      </c>
      <c r="F36" s="483">
        <v>20</v>
      </c>
      <c r="G36" s="483">
        <v>0</v>
      </c>
      <c r="H36" s="483">
        <v>4</v>
      </c>
      <c r="I36" s="483">
        <v>0</v>
      </c>
      <c r="J36" s="483">
        <v>6</v>
      </c>
      <c r="K36" s="483">
        <v>0</v>
      </c>
      <c r="L36" s="483">
        <v>0</v>
      </c>
      <c r="M36" s="483">
        <v>0</v>
      </c>
      <c r="N36" s="483">
        <v>10</v>
      </c>
      <c r="O36" s="483">
        <v>0</v>
      </c>
      <c r="P36" s="484">
        <v>3</v>
      </c>
      <c r="Q36" s="560"/>
      <c r="R36" s="551"/>
    </row>
    <row r="37" spans="1:18" x14ac:dyDescent="0.2">
      <c r="A37" s="97">
        <v>4</v>
      </c>
      <c r="B37" s="22" t="s">
        <v>21</v>
      </c>
      <c r="C37" s="22">
        <v>144060</v>
      </c>
      <c r="D37" s="481" t="s">
        <v>63</v>
      </c>
      <c r="E37" s="482" t="s">
        <v>479</v>
      </c>
      <c r="F37" s="483">
        <v>16</v>
      </c>
      <c r="G37" s="483">
        <v>0</v>
      </c>
      <c r="H37" s="483">
        <v>0</v>
      </c>
      <c r="I37" s="483">
        <v>0</v>
      </c>
      <c r="J37" s="483">
        <v>8</v>
      </c>
      <c r="K37" s="483">
        <v>0</v>
      </c>
      <c r="L37" s="483">
        <v>0</v>
      </c>
      <c r="M37" s="483">
        <v>0</v>
      </c>
      <c r="N37" s="483">
        <v>8</v>
      </c>
      <c r="O37" s="483">
        <v>6</v>
      </c>
      <c r="P37" s="484">
        <v>3</v>
      </c>
      <c r="Q37" s="560"/>
      <c r="R37" s="551"/>
    </row>
    <row r="38" spans="1:18" ht="24.75" thickBot="1" x14ac:dyDescent="0.25">
      <c r="A38" s="99">
        <v>4</v>
      </c>
      <c r="B38" s="25" t="s">
        <v>21</v>
      </c>
      <c r="C38" s="25">
        <v>161192</v>
      </c>
      <c r="D38" s="308" t="s">
        <v>319</v>
      </c>
      <c r="E38" s="309" t="s">
        <v>69</v>
      </c>
      <c r="F38" s="310">
        <v>0</v>
      </c>
      <c r="G38" s="310">
        <v>0</v>
      </c>
      <c r="H38" s="310">
        <v>30</v>
      </c>
      <c r="I38" s="310">
        <v>0</v>
      </c>
      <c r="J38" s="310">
        <v>0</v>
      </c>
      <c r="K38" s="310">
        <v>0</v>
      </c>
      <c r="L38" s="310">
        <v>0</v>
      </c>
      <c r="M38" s="310">
        <v>0</v>
      </c>
      <c r="N38" s="310">
        <v>30</v>
      </c>
      <c r="O38" s="310">
        <v>0</v>
      </c>
      <c r="P38" s="311">
        <v>0.5</v>
      </c>
      <c r="Q38" s="561"/>
      <c r="R38" s="552"/>
    </row>
    <row r="39" spans="1:18" ht="12.75" thickBot="1" x14ac:dyDescent="0.25"/>
    <row r="40" spans="1:18" ht="23.25" thickBot="1" x14ac:dyDescent="0.25">
      <c r="A40" s="87" t="s">
        <v>2</v>
      </c>
      <c r="B40" s="31" t="s">
        <v>3</v>
      </c>
      <c r="C40" s="31" t="s">
        <v>4</v>
      </c>
      <c r="D40" s="32" t="s">
        <v>5</v>
      </c>
      <c r="E40" s="32" t="s">
        <v>6</v>
      </c>
      <c r="F40" s="31" t="s">
        <v>7</v>
      </c>
      <c r="G40" s="31" t="s">
        <v>8</v>
      </c>
      <c r="H40" s="31" t="s">
        <v>9</v>
      </c>
      <c r="I40" s="31" t="s">
        <v>10</v>
      </c>
      <c r="J40" s="31" t="s">
        <v>11</v>
      </c>
      <c r="K40" s="31" t="s">
        <v>12</v>
      </c>
      <c r="L40" s="31" t="s">
        <v>13</v>
      </c>
      <c r="M40" s="31" t="s">
        <v>14</v>
      </c>
      <c r="N40" s="31" t="s">
        <v>15</v>
      </c>
      <c r="O40" s="31" t="s">
        <v>16</v>
      </c>
      <c r="P40" s="88" t="s">
        <v>17</v>
      </c>
      <c r="Q40" s="116" t="s">
        <v>18</v>
      </c>
      <c r="R40" s="318" t="s">
        <v>19</v>
      </c>
    </row>
    <row r="41" spans="1:18" ht="12.75" thickBot="1" x14ac:dyDescent="0.25">
      <c r="A41" s="564" t="s">
        <v>492</v>
      </c>
      <c r="B41" s="565"/>
      <c r="C41" s="565"/>
      <c r="D41" s="56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  <c r="P41" s="565"/>
      <c r="Q41" s="645"/>
      <c r="R41" s="550">
        <v>30</v>
      </c>
    </row>
    <row r="42" spans="1:18" ht="12" customHeight="1" x14ac:dyDescent="0.2">
      <c r="A42" s="94">
        <v>5</v>
      </c>
      <c r="B42" s="18" t="s">
        <v>71</v>
      </c>
      <c r="C42" s="491">
        <v>26118</v>
      </c>
      <c r="D42" s="486" t="s">
        <v>399</v>
      </c>
      <c r="E42" s="487" t="s">
        <v>23</v>
      </c>
      <c r="F42" s="488">
        <v>42</v>
      </c>
      <c r="G42" s="296">
        <v>0</v>
      </c>
      <c r="H42" s="296">
        <v>14</v>
      </c>
      <c r="I42" s="296">
        <v>0</v>
      </c>
      <c r="J42" s="296">
        <v>0</v>
      </c>
      <c r="K42" s="296">
        <v>0</v>
      </c>
      <c r="L42" s="296">
        <v>0</v>
      </c>
      <c r="M42" s="296">
        <v>0</v>
      </c>
      <c r="N42" s="488">
        <v>14</v>
      </c>
      <c r="O42" s="488">
        <v>4</v>
      </c>
      <c r="P42" s="489">
        <v>6</v>
      </c>
      <c r="Q42" s="600" t="s">
        <v>480</v>
      </c>
      <c r="R42" s="551"/>
    </row>
    <row r="43" spans="1:18" ht="12" customHeight="1" x14ac:dyDescent="0.2">
      <c r="A43" s="307">
        <v>5</v>
      </c>
      <c r="B43" s="67" t="s">
        <v>71</v>
      </c>
      <c r="C43" s="67">
        <v>26750</v>
      </c>
      <c r="D43" s="492" t="s">
        <v>81</v>
      </c>
      <c r="E43" s="493" t="s">
        <v>82</v>
      </c>
      <c r="F43" s="494">
        <v>24</v>
      </c>
      <c r="G43" s="494">
        <v>24</v>
      </c>
      <c r="H43" s="494">
        <v>0</v>
      </c>
      <c r="I43" s="494">
        <v>0</v>
      </c>
      <c r="J43" s="494">
        <v>0</v>
      </c>
      <c r="K43" s="494">
        <v>0</v>
      </c>
      <c r="L43" s="494">
        <v>0</v>
      </c>
      <c r="M43" s="494">
        <v>0</v>
      </c>
      <c r="N43" s="494">
        <v>0</v>
      </c>
      <c r="O43" s="494">
        <v>12</v>
      </c>
      <c r="P43" s="495">
        <v>6</v>
      </c>
      <c r="Q43" s="601"/>
      <c r="R43" s="551"/>
    </row>
    <row r="44" spans="1:18" ht="12" customHeight="1" x14ac:dyDescent="0.2">
      <c r="A44" s="97">
        <v>5</v>
      </c>
      <c r="B44" s="22" t="s">
        <v>71</v>
      </c>
      <c r="C44" s="22">
        <v>132843</v>
      </c>
      <c r="D44" s="481" t="s">
        <v>481</v>
      </c>
      <c r="E44" s="482" t="s">
        <v>85</v>
      </c>
      <c r="F44" s="483">
        <v>38</v>
      </c>
      <c r="G44" s="302">
        <v>10</v>
      </c>
      <c r="H44" s="302">
        <v>0</v>
      </c>
      <c r="I44" s="302">
        <v>0</v>
      </c>
      <c r="J44" s="302">
        <v>0</v>
      </c>
      <c r="K44" s="302">
        <v>0</v>
      </c>
      <c r="L44" s="302">
        <v>0</v>
      </c>
      <c r="M44" s="302">
        <v>0</v>
      </c>
      <c r="N44" s="483">
        <v>10</v>
      </c>
      <c r="O44" s="483">
        <v>12</v>
      </c>
      <c r="P44" s="484">
        <v>6</v>
      </c>
      <c r="Q44" s="601"/>
      <c r="R44" s="551"/>
    </row>
    <row r="45" spans="1:18" ht="12" customHeight="1" x14ac:dyDescent="0.2">
      <c r="A45" s="97">
        <v>5</v>
      </c>
      <c r="B45" s="22" t="s">
        <v>71</v>
      </c>
      <c r="C45" s="22">
        <v>169250</v>
      </c>
      <c r="D45" s="481" t="s">
        <v>482</v>
      </c>
      <c r="E45" s="482" t="s">
        <v>483</v>
      </c>
      <c r="F45" s="483">
        <v>22</v>
      </c>
      <c r="G45" s="302">
        <v>0</v>
      </c>
      <c r="H45" s="302">
        <v>0</v>
      </c>
      <c r="I45" s="302">
        <v>0</v>
      </c>
      <c r="J45" s="302">
        <v>4</v>
      </c>
      <c r="K45" s="302">
        <v>0</v>
      </c>
      <c r="L45" s="302">
        <v>0</v>
      </c>
      <c r="M45" s="302">
        <v>0</v>
      </c>
      <c r="N45" s="483">
        <v>0</v>
      </c>
      <c r="O45" s="483">
        <v>4</v>
      </c>
      <c r="P45" s="484">
        <v>3</v>
      </c>
      <c r="Q45" s="601"/>
      <c r="R45" s="551"/>
    </row>
    <row r="46" spans="1:18" ht="12" customHeight="1" x14ac:dyDescent="0.2">
      <c r="A46" s="97">
        <v>5</v>
      </c>
      <c r="B46" s="22" t="s">
        <v>71</v>
      </c>
      <c r="C46" s="22">
        <v>144576</v>
      </c>
      <c r="D46" s="481" t="s">
        <v>494</v>
      </c>
      <c r="E46" s="482" t="s">
        <v>86</v>
      </c>
      <c r="F46" s="483">
        <v>15</v>
      </c>
      <c r="G46" s="384">
        <v>0</v>
      </c>
      <c r="H46" s="384">
        <v>0</v>
      </c>
      <c r="I46" s="384">
        <v>0</v>
      </c>
      <c r="J46" s="384">
        <v>0</v>
      </c>
      <c r="K46" s="384">
        <v>0</v>
      </c>
      <c r="L46" s="384">
        <v>0</v>
      </c>
      <c r="M46" s="384">
        <v>15</v>
      </c>
      <c r="N46" s="483">
        <v>15</v>
      </c>
      <c r="O46" s="483">
        <v>0</v>
      </c>
      <c r="P46" s="484">
        <v>3</v>
      </c>
      <c r="Q46" s="601"/>
      <c r="R46" s="551"/>
    </row>
    <row r="47" spans="1:18" ht="12" customHeight="1" thickBot="1" x14ac:dyDescent="0.25">
      <c r="A47" s="97">
        <v>5</v>
      </c>
      <c r="B47" s="22" t="s">
        <v>71</v>
      </c>
      <c r="C47" s="22">
        <v>157028</v>
      </c>
      <c r="D47" s="481" t="s">
        <v>89</v>
      </c>
      <c r="E47" s="482" t="s">
        <v>90</v>
      </c>
      <c r="F47" s="302">
        <v>42</v>
      </c>
      <c r="G47" s="302">
        <v>2</v>
      </c>
      <c r="H47" s="302">
        <v>6</v>
      </c>
      <c r="I47" s="302">
        <v>3</v>
      </c>
      <c r="J47" s="302">
        <v>5</v>
      </c>
      <c r="K47" s="302">
        <v>0</v>
      </c>
      <c r="L47" s="302">
        <v>0</v>
      </c>
      <c r="M47" s="302">
        <v>0</v>
      </c>
      <c r="N47" s="302">
        <v>16</v>
      </c>
      <c r="O47" s="302">
        <v>2</v>
      </c>
      <c r="P47" s="304">
        <v>6</v>
      </c>
      <c r="Q47" s="602"/>
      <c r="R47" s="551"/>
    </row>
    <row r="48" spans="1:18" ht="15.75" customHeight="1" thickBot="1" x14ac:dyDescent="0.25">
      <c r="A48" s="647" t="s">
        <v>484</v>
      </c>
      <c r="B48" s="648"/>
      <c r="C48" s="648"/>
      <c r="D48" s="648"/>
      <c r="E48" s="648"/>
      <c r="F48" s="648"/>
      <c r="G48" s="648"/>
      <c r="H48" s="648"/>
      <c r="I48" s="648"/>
      <c r="J48" s="648"/>
      <c r="K48" s="648"/>
      <c r="L48" s="648"/>
      <c r="M48" s="648"/>
      <c r="N48" s="648"/>
      <c r="O48" s="648"/>
      <c r="P48" s="648"/>
      <c r="Q48" s="649"/>
      <c r="R48" s="551"/>
    </row>
    <row r="49" spans="1:18" ht="12" customHeight="1" thickBot="1" x14ac:dyDescent="0.25">
      <c r="A49" s="120"/>
      <c r="B49" s="121"/>
      <c r="C49" s="121"/>
      <c r="D49" s="121"/>
      <c r="E49" s="121" t="s">
        <v>485</v>
      </c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250"/>
      <c r="Q49" s="255" t="s">
        <v>486</v>
      </c>
      <c r="R49" s="551"/>
    </row>
    <row r="50" spans="1:18" ht="12" customHeight="1" thickBot="1" x14ac:dyDescent="0.25">
      <c r="A50" s="647"/>
      <c r="B50" s="648"/>
      <c r="C50" s="648"/>
      <c r="D50" s="648"/>
      <c r="E50" s="648"/>
      <c r="F50" s="648"/>
      <c r="G50" s="648"/>
      <c r="H50" s="648"/>
      <c r="I50" s="648"/>
      <c r="J50" s="648"/>
      <c r="K50" s="648"/>
      <c r="L50" s="648"/>
      <c r="M50" s="648"/>
      <c r="N50" s="648"/>
      <c r="O50" s="648"/>
      <c r="P50" s="648"/>
      <c r="Q50" s="108"/>
      <c r="R50" s="551"/>
    </row>
    <row r="51" spans="1:18" ht="12" customHeight="1" thickBot="1" x14ac:dyDescent="0.25">
      <c r="A51" s="314" t="s">
        <v>2</v>
      </c>
      <c r="B51" s="315" t="s">
        <v>3</v>
      </c>
      <c r="C51" s="315" t="s">
        <v>4</v>
      </c>
      <c r="D51" s="316" t="s">
        <v>5</v>
      </c>
      <c r="E51" s="316" t="s">
        <v>6</v>
      </c>
      <c r="F51" s="315" t="s">
        <v>7</v>
      </c>
      <c r="G51" s="315" t="s">
        <v>8</v>
      </c>
      <c r="H51" s="315" t="s">
        <v>9</v>
      </c>
      <c r="I51" s="315" t="s">
        <v>10</v>
      </c>
      <c r="J51" s="315" t="s">
        <v>11</v>
      </c>
      <c r="K51" s="315" t="s">
        <v>12</v>
      </c>
      <c r="L51" s="315" t="s">
        <v>13</v>
      </c>
      <c r="M51" s="315" t="s">
        <v>14</v>
      </c>
      <c r="N51" s="315" t="s">
        <v>15</v>
      </c>
      <c r="O51" s="315" t="s">
        <v>16</v>
      </c>
      <c r="P51" s="317" t="s">
        <v>17</v>
      </c>
      <c r="Q51" s="317" t="s">
        <v>18</v>
      </c>
      <c r="R51" s="551"/>
    </row>
    <row r="52" spans="1:18" ht="12" customHeight="1" x14ac:dyDescent="0.2">
      <c r="A52" s="90">
        <v>6</v>
      </c>
      <c r="B52" s="91" t="s">
        <v>21</v>
      </c>
      <c r="C52" s="91">
        <v>144066</v>
      </c>
      <c r="D52" s="92"/>
      <c r="E52" s="92" t="s">
        <v>94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3">
        <v>3</v>
      </c>
      <c r="Q52" s="571">
        <v>18</v>
      </c>
      <c r="R52" s="551"/>
    </row>
    <row r="53" spans="1:18" ht="12" customHeight="1" x14ac:dyDescent="0.2">
      <c r="A53" s="97">
        <v>6</v>
      </c>
      <c r="B53" s="22" t="s">
        <v>21</v>
      </c>
      <c r="C53" s="22">
        <v>144065</v>
      </c>
      <c r="D53" s="14"/>
      <c r="E53" s="14" t="s">
        <v>93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98">
        <v>3</v>
      </c>
      <c r="Q53" s="572"/>
      <c r="R53" s="551"/>
    </row>
    <row r="54" spans="1:18" ht="12" customHeight="1" x14ac:dyDescent="0.2">
      <c r="A54" s="307">
        <v>6</v>
      </c>
      <c r="B54" s="67" t="s">
        <v>21</v>
      </c>
      <c r="C54" s="67">
        <v>131668</v>
      </c>
      <c r="D54" s="66"/>
      <c r="E54" s="66" t="s">
        <v>95</v>
      </c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496">
        <v>6</v>
      </c>
      <c r="Q54" s="572"/>
      <c r="R54" s="551"/>
    </row>
    <row r="55" spans="1:18" ht="12" customHeight="1" thickBot="1" x14ac:dyDescent="0.25">
      <c r="A55" s="99">
        <v>6</v>
      </c>
      <c r="B55" s="27" t="s">
        <v>21</v>
      </c>
      <c r="C55" s="27">
        <v>169251</v>
      </c>
      <c r="D55" s="27" t="s">
        <v>487</v>
      </c>
      <c r="E55" s="27" t="s">
        <v>488</v>
      </c>
      <c r="F55" s="25">
        <v>36</v>
      </c>
      <c r="G55" s="25">
        <v>0</v>
      </c>
      <c r="H55" s="25">
        <v>0</v>
      </c>
      <c r="I55" s="25">
        <v>24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100">
        <v>6</v>
      </c>
      <c r="Q55" s="573"/>
      <c r="R55" s="551"/>
    </row>
    <row r="56" spans="1:18" ht="12" customHeight="1" thickBot="1" x14ac:dyDescent="0.25">
      <c r="A56" s="124"/>
      <c r="B56" s="96"/>
      <c r="C56" s="96"/>
      <c r="D56" s="114"/>
      <c r="E56" s="114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552"/>
    </row>
    <row r="57" spans="1:18" ht="15.75" customHeight="1" thickBot="1" x14ac:dyDescent="0.25">
      <c r="A57" s="87" t="s">
        <v>2</v>
      </c>
      <c r="B57" s="31" t="s">
        <v>3</v>
      </c>
      <c r="C57" s="31" t="s">
        <v>4</v>
      </c>
      <c r="D57" s="32" t="s">
        <v>5</v>
      </c>
      <c r="E57" s="32" t="s">
        <v>6</v>
      </c>
      <c r="F57" s="31" t="s">
        <v>7</v>
      </c>
      <c r="G57" s="31" t="s">
        <v>8</v>
      </c>
      <c r="H57" s="31" t="s">
        <v>9</v>
      </c>
      <c r="I57" s="31" t="s">
        <v>10</v>
      </c>
      <c r="J57" s="31" t="s">
        <v>11</v>
      </c>
      <c r="K57" s="31" t="s">
        <v>12</v>
      </c>
      <c r="L57" s="31" t="s">
        <v>13</v>
      </c>
      <c r="M57" s="31" t="s">
        <v>14</v>
      </c>
      <c r="N57" s="31" t="s">
        <v>15</v>
      </c>
      <c r="O57" s="31" t="s">
        <v>16</v>
      </c>
      <c r="P57" s="88" t="s">
        <v>17</v>
      </c>
      <c r="Q57" s="116" t="s">
        <v>18</v>
      </c>
      <c r="R57" s="109"/>
    </row>
    <row r="58" spans="1:18" ht="23.25" thickBot="1" x14ac:dyDescent="0.25">
      <c r="A58" s="564" t="s">
        <v>493</v>
      </c>
      <c r="B58" s="565"/>
      <c r="C58" s="565"/>
      <c r="D58" s="565"/>
      <c r="E58" s="565"/>
      <c r="F58" s="565"/>
      <c r="G58" s="565"/>
      <c r="H58" s="565"/>
      <c r="I58" s="565"/>
      <c r="J58" s="565"/>
      <c r="K58" s="565"/>
      <c r="L58" s="565"/>
      <c r="M58" s="565"/>
      <c r="N58" s="565"/>
      <c r="O58" s="565"/>
      <c r="P58" s="565"/>
      <c r="Q58" s="645"/>
      <c r="R58" s="318" t="s">
        <v>19</v>
      </c>
    </row>
    <row r="59" spans="1:18" ht="12" customHeight="1" x14ac:dyDescent="0.2">
      <c r="A59" s="97">
        <v>6</v>
      </c>
      <c r="B59" s="22" t="s">
        <v>71</v>
      </c>
      <c r="C59" s="22">
        <v>143885</v>
      </c>
      <c r="D59" s="481" t="s">
        <v>118</v>
      </c>
      <c r="E59" s="482" t="s">
        <v>119</v>
      </c>
      <c r="F59" s="350">
        <v>38</v>
      </c>
      <c r="G59" s="350">
        <v>12</v>
      </c>
      <c r="H59" s="350">
        <v>0</v>
      </c>
      <c r="I59" s="350">
        <v>4</v>
      </c>
      <c r="J59" s="350">
        <v>0</v>
      </c>
      <c r="K59" s="350">
        <v>0</v>
      </c>
      <c r="L59" s="350">
        <v>0</v>
      </c>
      <c r="M59" s="350">
        <v>0</v>
      </c>
      <c r="N59" s="350">
        <v>16</v>
      </c>
      <c r="O59" s="350">
        <v>6</v>
      </c>
      <c r="P59" s="472">
        <v>6</v>
      </c>
      <c r="Q59" s="643" t="s">
        <v>202</v>
      </c>
      <c r="R59" s="550">
        <v>30</v>
      </c>
    </row>
    <row r="60" spans="1:18" ht="12" customHeight="1" x14ac:dyDescent="0.2">
      <c r="A60" s="97">
        <v>6</v>
      </c>
      <c r="B60" s="22" t="s">
        <v>71</v>
      </c>
      <c r="C60" s="22">
        <v>157027</v>
      </c>
      <c r="D60" s="481" t="s">
        <v>237</v>
      </c>
      <c r="E60" s="482" t="s">
        <v>45</v>
      </c>
      <c r="F60" s="350">
        <v>40</v>
      </c>
      <c r="G60" s="351">
        <v>0</v>
      </c>
      <c r="H60" s="350">
        <v>11</v>
      </c>
      <c r="I60" s="350">
        <v>0</v>
      </c>
      <c r="J60" s="350">
        <v>0</v>
      </c>
      <c r="K60" s="350">
        <v>0</v>
      </c>
      <c r="L60" s="350">
        <v>0</v>
      </c>
      <c r="M60" s="350">
        <v>0</v>
      </c>
      <c r="N60" s="350">
        <v>11</v>
      </c>
      <c r="O60" s="350">
        <v>9</v>
      </c>
      <c r="P60" s="352">
        <v>6</v>
      </c>
      <c r="Q60" s="643"/>
      <c r="R60" s="551"/>
    </row>
    <row r="61" spans="1:18" ht="12" customHeight="1" thickBot="1" x14ac:dyDescent="0.25">
      <c r="A61" s="99">
        <v>6</v>
      </c>
      <c r="B61" s="25" t="s">
        <v>71</v>
      </c>
      <c r="C61" s="25">
        <v>144006</v>
      </c>
      <c r="D61" s="497" t="s">
        <v>116</v>
      </c>
      <c r="E61" s="498" t="s">
        <v>349</v>
      </c>
      <c r="F61" s="499">
        <v>28</v>
      </c>
      <c r="G61" s="499">
        <v>12</v>
      </c>
      <c r="H61" s="499">
        <v>0</v>
      </c>
      <c r="I61" s="499">
        <v>8</v>
      </c>
      <c r="J61" s="499">
        <v>0</v>
      </c>
      <c r="K61" s="499">
        <v>0</v>
      </c>
      <c r="L61" s="499">
        <v>0</v>
      </c>
      <c r="M61" s="499">
        <v>0</v>
      </c>
      <c r="N61" s="499">
        <v>20</v>
      </c>
      <c r="O61" s="499">
        <v>12</v>
      </c>
      <c r="P61" s="500">
        <v>6</v>
      </c>
      <c r="Q61" s="643"/>
      <c r="R61" s="551"/>
    </row>
    <row r="62" spans="1:18" ht="12" customHeight="1" thickBot="1" x14ac:dyDescent="0.25">
      <c r="A62" s="647" t="s">
        <v>489</v>
      </c>
      <c r="B62" s="648"/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9"/>
      <c r="R62" s="551"/>
    </row>
    <row r="63" spans="1:18" ht="10.5" customHeight="1" thickBot="1" x14ac:dyDescent="0.25">
      <c r="A63" s="335"/>
      <c r="B63" s="360"/>
      <c r="C63" s="360"/>
      <c r="D63" s="121"/>
      <c r="E63" s="121" t="s">
        <v>490</v>
      </c>
      <c r="F63" s="360"/>
      <c r="G63" s="360"/>
      <c r="H63" s="360"/>
      <c r="I63" s="360"/>
      <c r="J63" s="360"/>
      <c r="K63" s="360"/>
      <c r="L63" s="360"/>
      <c r="M63" s="360"/>
      <c r="N63" s="360"/>
      <c r="O63" s="360"/>
      <c r="P63" s="360"/>
      <c r="Q63" s="362" t="s">
        <v>92</v>
      </c>
      <c r="R63" s="551"/>
    </row>
    <row r="64" spans="1:18" ht="15.75" hidden="1" customHeight="1" x14ac:dyDescent="0.2">
      <c r="Q64" s="103"/>
      <c r="R64" s="551"/>
    </row>
    <row r="65" spans="1:19" ht="12" hidden="1" customHeight="1" x14ac:dyDescent="0.2">
      <c r="Q65" s="103"/>
      <c r="R65" s="551"/>
    </row>
    <row r="66" spans="1:19" ht="12" hidden="1" customHeight="1" x14ac:dyDescent="0.2">
      <c r="A66" s="96"/>
      <c r="B66" s="96"/>
      <c r="C66" s="96"/>
      <c r="D66" s="114"/>
      <c r="E66" s="114"/>
      <c r="F66" s="96"/>
      <c r="G66" s="96"/>
      <c r="H66" s="96"/>
      <c r="I66" s="96"/>
      <c r="J66" s="96"/>
      <c r="K66" s="96"/>
      <c r="L66" s="96"/>
      <c r="P66" s="367"/>
      <c r="R66" s="551"/>
    </row>
    <row r="67" spans="1:19" ht="12" hidden="1" customHeight="1" x14ac:dyDescent="0.2">
      <c r="A67" s="96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551"/>
      <c r="S67" s="29"/>
    </row>
    <row r="68" spans="1:19" ht="12" hidden="1" customHeight="1" x14ac:dyDescent="0.2">
      <c r="A68" s="96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551"/>
    </row>
    <row r="69" spans="1:19" ht="12" hidden="1" customHeight="1" x14ac:dyDescent="0.2">
      <c r="A69" s="96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551"/>
    </row>
    <row r="70" spans="1:19" ht="12" hidden="1" customHeight="1" x14ac:dyDescent="0.2">
      <c r="A70" s="96"/>
      <c r="B70" s="96"/>
      <c r="C70" s="96"/>
      <c r="D70" s="114"/>
      <c r="E70" s="114"/>
      <c r="F70" s="96"/>
      <c r="G70" s="96"/>
      <c r="H70" s="96"/>
      <c r="I70" s="96"/>
      <c r="J70" s="96"/>
      <c r="K70" s="96"/>
      <c r="L70" s="96"/>
      <c r="R70" s="551"/>
    </row>
    <row r="71" spans="1:19" ht="12" hidden="1" customHeight="1" x14ac:dyDescent="0.2">
      <c r="R71" s="551"/>
    </row>
    <row r="72" spans="1:19" ht="12" hidden="1" customHeight="1" x14ac:dyDescent="0.2">
      <c r="E72" s="29"/>
      <c r="H72" s="30"/>
      <c r="I72" s="30"/>
      <c r="R72" s="551"/>
    </row>
    <row r="73" spans="1:19" ht="12" hidden="1" customHeight="1" x14ac:dyDescent="0.2">
      <c r="R73" s="551"/>
    </row>
    <row r="74" spans="1:19" ht="12" hidden="1" customHeight="1" x14ac:dyDescent="0.2">
      <c r="R74" s="551"/>
    </row>
    <row r="75" spans="1:19" ht="12" hidden="1" customHeight="1" x14ac:dyDescent="0.2">
      <c r="R75" s="551"/>
    </row>
    <row r="76" spans="1:19" ht="12" hidden="1" customHeight="1" thickBot="1" x14ac:dyDescent="0.25">
      <c r="R76" s="552"/>
    </row>
    <row r="77" spans="1:19" x14ac:dyDescent="0.2">
      <c r="K77" s="96"/>
      <c r="R77" s="103"/>
    </row>
    <row r="78" spans="1:19" x14ac:dyDescent="0.2">
      <c r="R78" s="103"/>
    </row>
    <row r="79" spans="1:19" ht="18.75" x14ac:dyDescent="0.3">
      <c r="E79" s="501"/>
      <c r="R79" s="103"/>
    </row>
    <row r="81" spans="1:20" s="114" customFormat="1" x14ac:dyDescent="0.2">
      <c r="A81" s="29"/>
      <c r="B81" s="29"/>
      <c r="C81" s="29"/>
      <c r="D81" s="30"/>
      <c r="E81" s="30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1:20" s="114" customFormat="1" x14ac:dyDescent="0.2">
      <c r="A82" s="29"/>
      <c r="B82" s="29"/>
      <c r="C82" s="29"/>
      <c r="D82" s="30"/>
      <c r="E82" s="30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</row>
    <row r="83" spans="1:20" s="114" customFormat="1" x14ac:dyDescent="0.2">
      <c r="A83" s="29"/>
      <c r="B83" s="29"/>
      <c r="C83" s="29"/>
      <c r="D83" s="30"/>
      <c r="E83" s="30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</row>
    <row r="86" spans="1:20" x14ac:dyDescent="0.2">
      <c r="R86" s="29"/>
      <c r="S86" s="29"/>
      <c r="T86" s="29"/>
    </row>
  </sheetData>
  <mergeCells count="20">
    <mergeCell ref="A2:C2"/>
    <mergeCell ref="P2:R2"/>
    <mergeCell ref="Q5:Q12"/>
    <mergeCell ref="R5:R12"/>
    <mergeCell ref="Q15:Q20"/>
    <mergeCell ref="R15:R20"/>
    <mergeCell ref="A58:Q58"/>
    <mergeCell ref="Q59:Q61"/>
    <mergeCell ref="R59:R76"/>
    <mergeCell ref="A62:Q62"/>
    <mergeCell ref="Q23:Q28"/>
    <mergeCell ref="R23:R28"/>
    <mergeCell ref="Q31:Q38"/>
    <mergeCell ref="R31:R38"/>
    <mergeCell ref="A41:Q41"/>
    <mergeCell ref="R41:R56"/>
    <mergeCell ref="Q42:Q47"/>
    <mergeCell ref="A48:Q48"/>
    <mergeCell ref="A50:P50"/>
    <mergeCell ref="Q52:Q55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8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8</vt:i4>
      </vt:variant>
    </vt:vector>
  </HeadingPairs>
  <TitlesOfParts>
    <vt:vector size="18" baseType="lpstr">
      <vt:lpstr>Agrarna ekonomika</vt:lpstr>
      <vt:lpstr>Agroekologija</vt:lpstr>
      <vt:lpstr>Animalne znanosti </vt:lpstr>
      <vt:lpstr>Biljne znanosti</vt:lpstr>
      <vt:lpstr>Ekološka poljoprivreda</vt:lpstr>
      <vt:lpstr>Hortikultura</vt:lpstr>
      <vt:lpstr>Krajobrazna arhitektura</vt:lpstr>
      <vt:lpstr>Poljoprivredna tehnika</vt:lpstr>
      <vt:lpstr>Fitomedicina</vt:lpstr>
      <vt:lpstr>Sheet1</vt:lpstr>
      <vt:lpstr>'Agrarna ekonomika'!Ispis_naslova</vt:lpstr>
      <vt:lpstr>Agroekologija!Ispis_naslova</vt:lpstr>
      <vt:lpstr>'Animalne znanosti '!Ispis_naslova</vt:lpstr>
      <vt:lpstr>'Biljne znanosti'!Ispis_naslova</vt:lpstr>
      <vt:lpstr>'Ekološka poljoprivreda'!Ispis_naslova</vt:lpstr>
      <vt:lpstr>Fitomedicina!Ispis_naslova</vt:lpstr>
      <vt:lpstr>Hortikultura!Ispis_naslova</vt:lpstr>
      <vt:lpstr>'Krajobrazna arhitektura'!Ispis_naslova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</dc:creator>
  <cp:lastModifiedBy>Korisnik</cp:lastModifiedBy>
  <cp:lastPrinted>2019-09-09T11:58:42Z</cp:lastPrinted>
  <dcterms:created xsi:type="dcterms:W3CDTF">2018-03-26T11:21:05Z</dcterms:created>
  <dcterms:modified xsi:type="dcterms:W3CDTF">2020-07-24T05:44:47Z</dcterms:modified>
</cp:coreProperties>
</file>