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 l="1"/>
  <c r="F6" i="1"/>
  <c r="F7" i="1" l="1"/>
  <c r="F8" i="1" s="1"/>
  <c r="F9" i="1" s="1"/>
</calcChain>
</file>

<file path=xl/sharedStrings.xml><?xml version="1.0" encoding="utf-8"?>
<sst xmlns="http://schemas.openxmlformats.org/spreadsheetml/2006/main" count="22" uniqueCount="20">
  <si>
    <t>PDV</t>
  </si>
  <si>
    <t>Cijena ponude s PDV-om</t>
  </si>
  <si>
    <t>komplet</t>
  </si>
  <si>
    <t>Cijena ponude bez PDV-a</t>
  </si>
  <si>
    <t>A</t>
  </si>
  <si>
    <t>B</t>
  </si>
  <si>
    <t>C = (AxB)</t>
  </si>
  <si>
    <t xml:space="preserve">Red. br. </t>
  </si>
  <si>
    <t>Jedinična mjera</t>
  </si>
  <si>
    <t>Količina</t>
  </si>
  <si>
    <r>
      <t xml:space="preserve">Jedinična cijena </t>
    </r>
    <r>
      <rPr>
        <sz val="10"/>
        <color theme="1"/>
        <rFont val="Arial"/>
        <family val="2"/>
        <charset val="238"/>
      </rPr>
      <t>bez PDV-a</t>
    </r>
  </si>
  <si>
    <r>
      <t xml:space="preserve">Ukupna cijena </t>
    </r>
    <r>
      <rPr>
        <sz val="10"/>
        <color theme="1"/>
        <rFont val="Arial"/>
        <family val="2"/>
        <charset val="238"/>
      </rPr>
      <t>bez PDV-a</t>
    </r>
  </si>
  <si>
    <t>Rok isporuke: maksimalno 45 kalendarskih dana</t>
  </si>
  <si>
    <t>Valjanost ponude: 30 dana</t>
  </si>
  <si>
    <t>Jamstvo: minimalno 1 godina</t>
  </si>
  <si>
    <t xml:space="preserve">TROŠKOVNIK </t>
  </si>
  <si>
    <t>Predmet/roba/naziv</t>
  </si>
  <si>
    <t xml:space="preserve">Arhivski regal, metal, 
galvanizirana izvedba
samostojeći regal za arhivu i skladište,
stupovi "omega" profila, police podesive
po visini svakih 25mm, jednostavna i
brza montaža bez vijaka, galvanizirane
pocinčane izvedbe, potvrda o
sukaldnosti s HRN normama (HRI
CEN/TR 14073-01:2008, HRN EN 14073
-2:2008, HRN EN 14073-3:2008, HRN
EN16121:2017 „ili jednakovrijedno“), 
prema pozicijama: 2000 x 24850 (19x1300) x 1000mm
(vxšxd), 5 polica po visini, nosivost 250
kg po poličnom mjestu
</t>
  </si>
  <si>
    <t>Arhivski regal, metal, 
galvanizirana izvedba
samostojeći regal za arhivu i skladište,
stupovi "omega" profila, police podesive
po visini svakih 25mm, jednostavna i
brza montaža bez vijaka, galvanizirane
pocinčane izvedbe, potvrda o
sukaldnosti s HRN normama (HRI
CEN/TR 14073-01:2008, HRN EN 14073
-2:2008, HRN EN 14073-3:2008, HRN
EN16121:2017 „ili jednakovrijedno“), 
prema pozicijama: 2000 x 22238 (17x1300) x 1000mm
(vxšxd), 5 polica po visini, nosivost 250
kg po poličnom mjestu</t>
  </si>
  <si>
    <t>Nabava, doprema i montaža polica u prostoru na lokaciji skladišta u Zagrebu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</si>
</sst>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164" fontId="7" fillId="0" borderId="0" xfId="0" applyNumberFormat="1" applyFont="1" applyFill="1"/>
    <xf numFmtId="165" fontId="7" fillId="0" borderId="0" xfId="0" applyNumberFormat="1" applyFont="1" applyFill="1"/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165" fontId="7" fillId="2" borderId="5" xfId="0" applyNumberFormat="1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165" fontId="7" fillId="2" borderId="3" xfId="0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7" fillId="2" borderId="5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/>
    <xf numFmtId="164" fontId="11" fillId="0" borderId="0" xfId="0" applyNumberFormat="1" applyFont="1"/>
    <xf numFmtId="165" fontId="11" fillId="0" borderId="0" xfId="0" applyNumberFormat="1" applyFont="1"/>
    <xf numFmtId="0" fontId="11" fillId="0" borderId="0" xfId="0" applyFont="1" applyAlignment="1">
      <alignment wrapText="1"/>
    </xf>
    <xf numFmtId="0" fontId="11" fillId="0" borderId="0" xfId="0" applyFont="1"/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vertical="center"/>
    </xf>
    <xf numFmtId="165" fontId="7" fillId="2" borderId="6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="80" zoomScaleNormal="80" workbookViewId="0">
      <selection activeCell="Q4" sqref="Q4"/>
    </sheetView>
  </sheetViews>
  <sheetFormatPr defaultRowHeight="15" x14ac:dyDescent="0.25"/>
  <cols>
    <col min="2" max="2" width="60.7109375" style="1" customWidth="1"/>
    <col min="3" max="3" width="18.42578125" customWidth="1"/>
    <col min="4" max="4" width="23.85546875" customWidth="1"/>
    <col min="5" max="5" width="26.42578125" style="2" customWidth="1"/>
    <col min="6" max="6" width="31.7109375" style="3" customWidth="1"/>
  </cols>
  <sheetData>
    <row r="1" spans="1:6" s="5" customFormat="1" ht="33.75" customHeight="1" thickBot="1" x14ac:dyDescent="0.3">
      <c r="A1" s="15"/>
      <c r="B1" s="16" t="s">
        <v>15</v>
      </c>
      <c r="C1" s="17"/>
      <c r="D1" s="15"/>
      <c r="E1" s="18"/>
      <c r="F1" s="19"/>
    </row>
    <row r="2" spans="1:6" ht="30" customHeight="1" thickBot="1" x14ac:dyDescent="0.3">
      <c r="A2" s="20" t="s">
        <v>7</v>
      </c>
      <c r="B2" s="20" t="s">
        <v>16</v>
      </c>
      <c r="C2" s="20" t="s">
        <v>8</v>
      </c>
      <c r="D2" s="20" t="s">
        <v>9</v>
      </c>
      <c r="E2" s="21" t="s">
        <v>10</v>
      </c>
      <c r="F2" s="20" t="s">
        <v>11</v>
      </c>
    </row>
    <row r="3" spans="1:6" ht="14.25" customHeight="1" thickBot="1" x14ac:dyDescent="0.3">
      <c r="A3" s="22"/>
      <c r="B3" s="22"/>
      <c r="C3" s="22"/>
      <c r="D3" s="36" t="s">
        <v>4</v>
      </c>
      <c r="E3" s="37" t="s">
        <v>5</v>
      </c>
      <c r="F3" s="36" t="s">
        <v>6</v>
      </c>
    </row>
    <row r="4" spans="1:6" ht="200.1" customHeight="1" thickBot="1" x14ac:dyDescent="0.3">
      <c r="A4" s="8">
        <v>1</v>
      </c>
      <c r="B4" s="50" t="s">
        <v>17</v>
      </c>
      <c r="C4" s="9" t="s">
        <v>2</v>
      </c>
      <c r="D4" s="45">
        <v>1</v>
      </c>
      <c r="E4" s="10">
        <v>0</v>
      </c>
      <c r="F4" s="11">
        <f>D4*E4</f>
        <v>0</v>
      </c>
    </row>
    <row r="5" spans="1:6" s="6" customFormat="1" ht="200.1" customHeight="1" thickBot="1" x14ac:dyDescent="0.25">
      <c r="A5" s="12">
        <v>2</v>
      </c>
      <c r="B5" s="50" t="s">
        <v>18</v>
      </c>
      <c r="C5" s="13" t="s">
        <v>2</v>
      </c>
      <c r="D5" s="46">
        <v>2</v>
      </c>
      <c r="E5" s="14">
        <v>0</v>
      </c>
      <c r="F5" s="11">
        <f>D5*E5</f>
        <v>0</v>
      </c>
    </row>
    <row r="6" spans="1:6" s="6" customFormat="1" ht="39.950000000000003" customHeight="1" thickBot="1" x14ac:dyDescent="0.25">
      <c r="A6" s="12">
        <v>3</v>
      </c>
      <c r="B6" s="49" t="s">
        <v>19</v>
      </c>
      <c r="C6" s="13" t="s">
        <v>2</v>
      </c>
      <c r="D6" s="46">
        <v>1</v>
      </c>
      <c r="E6" s="14">
        <v>0</v>
      </c>
      <c r="F6" s="11">
        <f>D6*E6</f>
        <v>0</v>
      </c>
    </row>
    <row r="7" spans="1:6" s="5" customFormat="1" ht="30" customHeight="1" thickBot="1" x14ac:dyDescent="0.3">
      <c r="A7" s="23"/>
      <c r="B7" s="24"/>
      <c r="C7" s="25"/>
      <c r="D7" s="34"/>
      <c r="E7" s="34" t="s">
        <v>3</v>
      </c>
      <c r="F7" s="47">
        <f>SUM(F4:F6)</f>
        <v>0</v>
      </c>
    </row>
    <row r="8" spans="1:6" s="5" customFormat="1" ht="30" customHeight="1" thickBot="1" x14ac:dyDescent="0.3">
      <c r="A8" s="26"/>
      <c r="B8" s="27"/>
      <c r="C8" s="28"/>
      <c r="D8" s="35"/>
      <c r="E8" s="35" t="s">
        <v>0</v>
      </c>
      <c r="F8" s="48">
        <f>ROUND(SUM(F7*0.25),2)</f>
        <v>0</v>
      </c>
    </row>
    <row r="9" spans="1:6" s="5" customFormat="1" ht="30" customHeight="1" thickBot="1" x14ac:dyDescent="0.3">
      <c r="A9" s="26"/>
      <c r="B9" s="27"/>
      <c r="C9" s="28"/>
      <c r="D9" s="35"/>
      <c r="E9" s="35" t="s">
        <v>1</v>
      </c>
      <c r="F9" s="48">
        <f>SUM(F7+F8)</f>
        <v>0</v>
      </c>
    </row>
    <row r="10" spans="1:6" s="5" customFormat="1" ht="15" customHeight="1" x14ac:dyDescent="0.25">
      <c r="A10" s="29"/>
      <c r="B10" s="30"/>
      <c r="C10" s="31"/>
      <c r="D10" s="31"/>
      <c r="E10" s="32"/>
      <c r="F10" s="33"/>
    </row>
    <row r="11" spans="1:6" s="5" customFormat="1" ht="15" customHeight="1" x14ac:dyDescent="0.25">
      <c r="A11" s="51" t="s">
        <v>14</v>
      </c>
      <c r="B11" s="39"/>
      <c r="C11" s="40"/>
      <c r="D11" s="41"/>
      <c r="E11" s="42"/>
    </row>
    <row r="12" spans="1:6" ht="15" customHeight="1" x14ac:dyDescent="0.25">
      <c r="A12" s="51" t="s">
        <v>12</v>
      </c>
      <c r="B12" s="40"/>
      <c r="C12" s="40"/>
      <c r="D12" s="41"/>
      <c r="E12" s="42"/>
      <c r="F12"/>
    </row>
    <row r="13" spans="1:6" ht="15" customHeight="1" x14ac:dyDescent="0.25">
      <c r="A13" s="51" t="s">
        <v>13</v>
      </c>
      <c r="B13" s="40"/>
      <c r="C13" s="40"/>
      <c r="D13" s="41"/>
      <c r="E13" s="42"/>
      <c r="F13"/>
    </row>
    <row r="14" spans="1:6" s="4" customFormat="1" ht="15" customHeight="1" x14ac:dyDescent="0.25">
      <c r="A14" s="38"/>
      <c r="B14" s="40"/>
      <c r="C14" s="40"/>
      <c r="D14" s="41"/>
      <c r="E14" s="42"/>
    </row>
    <row r="15" spans="1:6" s="4" customFormat="1" ht="15" customHeight="1" x14ac:dyDescent="0.25">
      <c r="A15" s="38"/>
      <c r="B15" s="40"/>
      <c r="C15" s="40"/>
      <c r="D15" s="41"/>
      <c r="E15" s="42"/>
    </row>
    <row r="16" spans="1:6" s="4" customFormat="1" ht="15" customHeight="1" x14ac:dyDescent="0.25">
      <c r="A16" s="38"/>
      <c r="B16" s="40"/>
      <c r="C16" s="40"/>
      <c r="D16" s="41"/>
      <c r="E16" s="42"/>
    </row>
    <row r="17" spans="1:6" s="4" customFormat="1" ht="15" customHeight="1" x14ac:dyDescent="0.25">
      <c r="A17" s="43"/>
      <c r="B17" s="44"/>
      <c r="C17" s="44"/>
      <c r="D17" s="41"/>
      <c r="E17" s="42"/>
    </row>
    <row r="18" spans="1:6" ht="15" customHeight="1" x14ac:dyDescent="0.25">
      <c r="A18" s="38"/>
      <c r="B18" s="44"/>
      <c r="C18" s="44"/>
      <c r="D18" s="41"/>
      <c r="E18" s="42"/>
      <c r="F18"/>
    </row>
    <row r="19" spans="1:6" x14ac:dyDescent="0.25">
      <c r="A19" s="40"/>
      <c r="B19" s="44"/>
      <c r="C19" s="44"/>
      <c r="D19" s="44"/>
      <c r="E19" s="44"/>
      <c r="F19"/>
    </row>
    <row r="20" spans="1:6" s="4" customFormat="1" ht="15" customHeight="1" x14ac:dyDescent="0.25">
      <c r="A20" s="44"/>
      <c r="B20" s="43"/>
      <c r="C20" s="44"/>
      <c r="D20" s="44"/>
      <c r="E20" s="41"/>
      <c r="F20" s="33"/>
    </row>
    <row r="21" spans="1:6" s="4" customFormat="1" ht="15" customHeight="1" x14ac:dyDescent="0.25">
      <c r="A21"/>
      <c r="B21" s="7"/>
      <c r="C21"/>
      <c r="D21"/>
      <c r="E21" s="2"/>
      <c r="F21" s="3"/>
    </row>
    <row r="22" spans="1:6" s="4" customFormat="1" ht="15" customHeight="1" x14ac:dyDescent="0.25">
      <c r="A22"/>
      <c r="B22" s="1"/>
      <c r="C22"/>
      <c r="D22"/>
      <c r="E22" s="2"/>
      <c r="F22" s="3"/>
    </row>
    <row r="23" spans="1:6" s="4" customFormat="1" ht="15" customHeight="1" x14ac:dyDescent="0.25">
      <c r="A23"/>
      <c r="B23" s="1"/>
      <c r="C23"/>
      <c r="D23"/>
      <c r="E23" s="2"/>
      <c r="F23" s="3"/>
    </row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</sheetData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2022-04-29T12:40:20Z</dcterms:modified>
</cp:coreProperties>
</file>